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0" windowWidth="12060" windowHeight="6630" tabRatio="961" activeTab="0"/>
  </bookViews>
  <sheets>
    <sheet name="TABELUL 1-PERSONAL DIDACTIC" sheetId="1" r:id="rId1"/>
    <sheet name="TABELUL 2-VENITURI-CHELTUIELI " sheetId="2" r:id="rId2"/>
    <sheet name="TABELUL 3-IND CALIT (I)" sheetId="3" r:id="rId3"/>
    <sheet name="Tabel 3.1-IND CALIT (II)" sheetId="4" r:id="rId4"/>
    <sheet name="TABELUL 4-STUD BUGET" sheetId="5" r:id="rId5"/>
    <sheet name="TABELUL 4.1-STUD TAXA" sheetId="6" r:id="rId6"/>
    <sheet name="TABELUL 4.2 - CORELARI" sheetId="7" r:id="rId7"/>
  </sheets>
  <definedNames>
    <definedName name="_xlnm.Print_Area" localSheetId="3">'Tabel 3.1-IND CALIT (II)'!$A$1:$G$49</definedName>
    <definedName name="_xlnm.Print_Area" localSheetId="0">'TABELUL 1-PERSONAL DIDACTIC'!$B$1:$E$31</definedName>
    <definedName name="_xlnm.Print_Area" localSheetId="1">'TABELUL 2-VENITURI-CHELTUIELI '!$A$1:$E$47</definedName>
    <definedName name="_xlnm.Print_Area" localSheetId="2">'TABELUL 3-IND CALIT (I)'!$A$1:$G$65</definedName>
    <definedName name="_xlnm.Print_Area" localSheetId="5">'TABELUL 4.1-STUD TAXA'!$B$1:$T$52</definedName>
    <definedName name="_xlnm.Print_Area" localSheetId="6">'TABELUL 4.2 - CORELARI'!$A$1:$D$80</definedName>
    <definedName name="_xlnm.Print_Area" localSheetId="4">'TABELUL 4-STUD BUGET'!$A$1:$T$47</definedName>
    <definedName name="_xlnm.Print_Titles" localSheetId="3">'Tabel 3.1-IND CALIT (II)'!$26:$28</definedName>
    <definedName name="_xlnm.Print_Titles" localSheetId="2">'TABELUL 3-IND CALIT (I)'!$8:$10</definedName>
    <definedName name="_xlnm.Print_Titles" localSheetId="5">'TABELUL 4.1-STUD TAXA'!$9:$11</definedName>
    <definedName name="_xlnm.Print_Titles" localSheetId="6">'TABELUL 4.2 - CORELARI'!$2:$2</definedName>
    <definedName name="_xlnm.Print_Titles" localSheetId="4">'TABELUL 4-STUD BUGET'!$9:$11</definedName>
  </definedNames>
  <calcPr fullCalcOnLoad="1"/>
</workbook>
</file>

<file path=xl/comments5.xml><?xml version="1.0" encoding="utf-8"?>
<comments xmlns="http://schemas.openxmlformats.org/spreadsheetml/2006/main">
  <authors>
    <author>gabriela</author>
    <author>catalina</author>
    <author>acm</author>
  </authors>
  <commentList>
    <comment ref="E9" authorId="0">
      <text>
        <r>
          <rPr>
            <b/>
            <sz val="8"/>
            <rFont val="Tahoma"/>
            <family val="0"/>
          </rPr>
          <t xml:space="preserve">domenii MECT:
- </t>
        </r>
        <r>
          <rPr>
            <sz val="8"/>
            <rFont val="Tahoma"/>
            <family val="2"/>
          </rPr>
          <t>geologie tehnica
-  mine
- petrol si gaze
- geodezie
- inginerie civila
- instalatii
- geniu
- inginerie aerospatiala
- inginerie navala si navigatie
-  inginerie mecanica
- ingineria transporturilor
- ingineria materialelor
- inginerie industriala
- ingineria lemnului
- mecatronica
- ingineria sistemelor si calculatoarelor
- inginerie electrica
- inginerie energetica
- inginerie electronica
- inginerie chimica
- ingineria produselor textile si din piele
- inginerie alimentara
- stiinte aplicate
- inginerie economica
- ingineria mediului
- inginerie de armament, rachete si munitii</t>
        </r>
      </text>
    </comment>
    <comment ref="F9" authorId="1">
      <text>
        <r>
          <rPr>
            <b/>
            <sz val="8"/>
            <rFont val="Tahoma"/>
            <family val="2"/>
          </rPr>
          <t>domenii MECT</t>
        </r>
        <r>
          <rPr>
            <sz val="8"/>
            <rFont val="Tahoma"/>
            <family val="0"/>
          </rPr>
          <t xml:space="preserve">:
- arhitectura 
-  urbanism
</t>
        </r>
      </text>
    </comment>
    <comment ref="G9" authorId="1">
      <text>
        <r>
          <rPr>
            <b/>
            <sz val="8"/>
            <rFont val="Tahoma"/>
            <family val="2"/>
          </rPr>
          <t xml:space="preserve">domenii MECT:
- </t>
        </r>
        <r>
          <rPr>
            <sz val="8"/>
            <rFont val="Tahoma"/>
            <family val="2"/>
          </rPr>
          <t>agricultura
- horticultura</t>
        </r>
        <r>
          <rPr>
            <sz val="8"/>
            <rFont val="Tahoma"/>
            <family val="0"/>
          </rPr>
          <t xml:space="preserve">
- silvicultura
- zootehnie
- biotehnologii</t>
        </r>
      </text>
    </comment>
    <comment ref="H9" authorId="1">
      <text>
        <r>
          <rPr>
            <b/>
            <sz val="8"/>
            <rFont val="Tahoma"/>
            <family val="0"/>
          </rPr>
          <t>domenii MEC:</t>
        </r>
        <r>
          <rPr>
            <sz val="8"/>
            <rFont val="Tahoma"/>
            <family val="2"/>
          </rPr>
          <t xml:space="preserve">
- informatica</t>
        </r>
        <r>
          <rPr>
            <sz val="8"/>
            <rFont val="Tahoma"/>
            <family val="0"/>
          </rPr>
          <t xml:space="preserve">
</t>
        </r>
        <r>
          <rPr>
            <sz val="8"/>
            <rFont val="Tahoma"/>
            <family val="2"/>
          </rPr>
          <t xml:space="preserve">- biologie
- geografie
- geologie 
</t>
        </r>
      </text>
    </comment>
    <comment ref="J9" authorId="1">
      <text>
        <r>
          <rPr>
            <b/>
            <sz val="8"/>
            <rFont val="Tahoma"/>
            <family val="0"/>
          </rPr>
          <t>domenii MEC:</t>
        </r>
        <r>
          <rPr>
            <sz val="8"/>
            <rFont val="Tahoma"/>
            <family val="0"/>
          </rPr>
          <t xml:space="preserve">
- matematica
- cibernetica economica</t>
        </r>
      </text>
    </comment>
    <comment ref="K9" authorId="1">
      <text>
        <r>
          <rPr>
            <b/>
            <sz val="8"/>
            <rFont val="Tahoma"/>
            <family val="0"/>
          </rPr>
          <t>domenii MEC:</t>
        </r>
        <r>
          <rPr>
            <sz val="8"/>
            <rFont val="Tahoma"/>
            <family val="0"/>
          </rPr>
          <t xml:space="preserve">
- filozofie
- filologie
- istorie
- stiinte ale educatiei
-  teologie
-  sociologie
- stiinte politice
- relatii internationale
- stiinte administrative
- stiinte ale comunicarii
- drept
</t>
        </r>
      </text>
    </comment>
    <comment ref="L9" authorId="1">
      <text>
        <r>
          <rPr>
            <b/>
            <sz val="8"/>
            <rFont val="Tahoma"/>
            <family val="0"/>
          </rPr>
          <t>domenii MEC:</t>
        </r>
        <r>
          <rPr>
            <sz val="8"/>
            <rFont val="Tahoma"/>
            <family val="2"/>
          </rPr>
          <t xml:space="preserve">
- psihologie</t>
        </r>
        <r>
          <rPr>
            <sz val="8"/>
            <rFont val="Tahoma"/>
            <family val="0"/>
          </rPr>
          <t xml:space="preserve">
- asistenta sociala</t>
        </r>
      </text>
    </comment>
    <comment ref="M9" authorId="1">
      <text>
        <r>
          <rPr>
            <b/>
            <sz val="8"/>
            <rFont val="Tahoma"/>
            <family val="0"/>
          </rPr>
          <t>domenii MEC:
-</t>
        </r>
        <r>
          <rPr>
            <sz val="8"/>
            <rFont val="Tahoma"/>
            <family val="2"/>
          </rPr>
          <t xml:space="preserve"> medicina
- stomatologie
- farmacie
- medicina veterinara</t>
        </r>
      </text>
    </comment>
    <comment ref="N9" authorId="1">
      <text>
        <r>
          <rPr>
            <b/>
            <sz val="8"/>
            <rFont val="Tahoma"/>
            <family val="0"/>
          </rPr>
          <t xml:space="preserve">domenii MEC:
</t>
        </r>
        <r>
          <rPr>
            <sz val="8"/>
            <rFont val="Tahoma"/>
            <family val="2"/>
          </rPr>
          <t xml:space="preserve">- economie
- statistica si previziune economica
- finante
- contabilitate
- relatii economice internationale
- management
- marketing
</t>
        </r>
      </text>
    </comment>
    <comment ref="O9" authorId="1">
      <text>
        <r>
          <rPr>
            <b/>
            <sz val="8"/>
            <rFont val="Tahoma"/>
            <family val="0"/>
          </rPr>
          <t xml:space="preserve">domenii/specializari MEC:
</t>
        </r>
        <r>
          <rPr>
            <sz val="8"/>
            <rFont val="Tahoma"/>
            <family val="2"/>
          </rPr>
          <t>- artele spectacolului de teatru, teatrologie, scenografie</t>
        </r>
      </text>
    </comment>
    <comment ref="T9" authorId="1">
      <text>
        <r>
          <rPr>
            <b/>
            <sz val="8"/>
            <rFont val="Tahoma"/>
            <family val="0"/>
          </rPr>
          <t xml:space="preserve">domenii MEC:
</t>
        </r>
        <r>
          <rPr>
            <sz val="8"/>
            <rFont val="Tahoma"/>
            <family val="2"/>
          </rPr>
          <t>- educatie fizica si sport</t>
        </r>
        <r>
          <rPr>
            <sz val="8"/>
            <rFont val="Tahoma"/>
            <family val="0"/>
          </rPr>
          <t xml:space="preserve">
</t>
        </r>
      </text>
    </comment>
    <comment ref="I9" authorId="2">
      <text>
        <r>
          <rPr>
            <b/>
            <sz val="8"/>
            <rFont val="Tahoma"/>
            <family val="0"/>
          </rPr>
          <t>domenii MECT:</t>
        </r>
        <r>
          <rPr>
            <sz val="8"/>
            <rFont val="Tahoma"/>
            <family val="0"/>
          </rPr>
          <t xml:space="preserve">
- fizica
- chimie
- inginerie fizica 
- inginerie chimica
</t>
        </r>
      </text>
    </comment>
    <comment ref="R9" authorId="1">
      <text>
        <r>
          <rPr>
            <b/>
            <sz val="8"/>
            <rFont val="Tahoma"/>
            <family val="0"/>
          </rPr>
          <t>domenii MEC:</t>
        </r>
        <r>
          <rPr>
            <sz val="8"/>
            <rFont val="Tahoma"/>
            <family val="0"/>
          </rPr>
          <t xml:space="preserve">
- pedagogie muzicala</t>
        </r>
      </text>
    </comment>
    <comment ref="S9" authorId="1">
      <text>
        <r>
          <rPr>
            <b/>
            <sz val="8"/>
            <rFont val="Tahoma"/>
            <family val="0"/>
          </rPr>
          <t xml:space="preserve">domenii MEC:
</t>
        </r>
        <r>
          <rPr>
            <sz val="8"/>
            <rFont val="Tahoma"/>
            <family val="2"/>
          </rPr>
          <t>- arte plastice si decorative;</t>
        </r>
      </text>
    </comment>
    <comment ref="P9" authorId="1">
      <text>
        <r>
          <rPr>
            <b/>
            <sz val="8"/>
            <rFont val="Tahoma"/>
            <family val="0"/>
          </rPr>
          <t xml:space="preserve">domenii MEC:
</t>
        </r>
        <r>
          <rPr>
            <sz val="8"/>
            <rFont val="Tahoma"/>
            <family val="2"/>
          </rPr>
          <t>- cinematografie si media</t>
        </r>
      </text>
    </comment>
    <comment ref="Q9" authorId="0">
      <text>
        <r>
          <rPr>
            <b/>
            <sz val="8"/>
            <rFont val="Tahoma"/>
            <family val="0"/>
          </rPr>
          <t>domenii/specializari MECT:</t>
        </r>
        <r>
          <rPr>
            <sz val="8"/>
            <rFont val="Tahoma"/>
            <family val="0"/>
          </rPr>
          <t xml:space="preserve">
- artele spectacolului muzical, muzicologie
- compozitie muzicala, interpretare muzicala (canto si instrumente)</t>
        </r>
      </text>
    </comment>
  </commentList>
</comments>
</file>

<file path=xl/comments6.xml><?xml version="1.0" encoding="utf-8"?>
<comments xmlns="http://schemas.openxmlformats.org/spreadsheetml/2006/main">
  <authors>
    <author>gabriela</author>
    <author>catalina</author>
    <author>acm</author>
  </authors>
  <commentList>
    <comment ref="E9" authorId="0">
      <text>
        <r>
          <rPr>
            <b/>
            <sz val="8"/>
            <rFont val="Tahoma"/>
            <family val="0"/>
          </rPr>
          <t xml:space="preserve">domenii MECT:
- </t>
        </r>
        <r>
          <rPr>
            <sz val="8"/>
            <rFont val="Tahoma"/>
            <family val="2"/>
          </rPr>
          <t xml:space="preserve">geologie tehnica
-  mine
- petrol si gaze
- geodezie
- inginerie civila
- instalatii
- geniu
- inginerie aerospatiala
- inginerie navala si navigatie
-  inginerie mecanica
- ingineria transporturilor
- ingineria materialelor
- inginerie industriala
- ingineria lemnului
- mecatronica
- ingineria sistemelor si calculatoarelor
- inginerie electrica
- inginerie energetica
- inginerie electronica
- inginerie chimica
- ingineria produselor textile si din piele
- inginerie alimentara
- stiinte aplicate
- inginerie economica
- ingineria mediului
- inginerie de armament, rachete si munitii
</t>
        </r>
        <r>
          <rPr>
            <sz val="8"/>
            <rFont val="Tahoma"/>
            <family val="0"/>
          </rPr>
          <t xml:space="preserve">
</t>
        </r>
      </text>
    </comment>
    <comment ref="F9" authorId="1">
      <text>
        <r>
          <rPr>
            <b/>
            <sz val="8"/>
            <rFont val="Tahoma"/>
            <family val="2"/>
          </rPr>
          <t>domenii MECT</t>
        </r>
        <r>
          <rPr>
            <sz val="8"/>
            <rFont val="Tahoma"/>
            <family val="0"/>
          </rPr>
          <t xml:space="preserve">:
- arhitectura 
-  urbanism
</t>
        </r>
      </text>
    </comment>
    <comment ref="G9" authorId="1">
      <text>
        <r>
          <rPr>
            <b/>
            <sz val="8"/>
            <rFont val="Tahoma"/>
            <family val="2"/>
          </rPr>
          <t xml:space="preserve">domenii MECT:
- </t>
        </r>
        <r>
          <rPr>
            <sz val="8"/>
            <rFont val="Tahoma"/>
            <family val="2"/>
          </rPr>
          <t>agricultura
- horticultura</t>
        </r>
        <r>
          <rPr>
            <sz val="8"/>
            <rFont val="Tahoma"/>
            <family val="0"/>
          </rPr>
          <t xml:space="preserve">
- silvicultura
- zootehnie
- biotehnologii</t>
        </r>
      </text>
    </comment>
    <comment ref="H9" authorId="1">
      <text>
        <r>
          <rPr>
            <b/>
            <sz val="8"/>
            <rFont val="Tahoma"/>
            <family val="0"/>
          </rPr>
          <t>domenii MECT:</t>
        </r>
        <r>
          <rPr>
            <sz val="8"/>
            <rFont val="Tahoma"/>
            <family val="2"/>
          </rPr>
          <t xml:space="preserve">
- informatica</t>
        </r>
        <r>
          <rPr>
            <sz val="8"/>
            <rFont val="Tahoma"/>
            <family val="0"/>
          </rPr>
          <t xml:space="preserve">
</t>
        </r>
        <r>
          <rPr>
            <sz val="8"/>
            <rFont val="Tahoma"/>
            <family val="2"/>
          </rPr>
          <t xml:space="preserve">- biologie
- geografie
- geologie 
</t>
        </r>
      </text>
    </comment>
    <comment ref="J9" authorId="1">
      <text>
        <r>
          <rPr>
            <b/>
            <sz val="8"/>
            <rFont val="Tahoma"/>
            <family val="0"/>
          </rPr>
          <t>domenii MECT:</t>
        </r>
        <r>
          <rPr>
            <sz val="8"/>
            <rFont val="Tahoma"/>
            <family val="0"/>
          </rPr>
          <t xml:space="preserve">
- matematica
- cibernetica economica</t>
        </r>
      </text>
    </comment>
    <comment ref="K9" authorId="1">
      <text>
        <r>
          <rPr>
            <b/>
            <sz val="8"/>
            <rFont val="Tahoma"/>
            <family val="0"/>
          </rPr>
          <t>domenii MECT:</t>
        </r>
        <r>
          <rPr>
            <sz val="8"/>
            <rFont val="Tahoma"/>
            <family val="0"/>
          </rPr>
          <t xml:space="preserve">
- filozofie
- filologie
- istorie
- stiinte ale educatiei
-  teologie
-  sociologie
- stiinte politice
- relatii internationale
- stiinte administrative
- stiinte ale comunicarii
- drept
</t>
        </r>
      </text>
    </comment>
    <comment ref="L9" authorId="1">
      <text>
        <r>
          <rPr>
            <b/>
            <sz val="8"/>
            <rFont val="Tahoma"/>
            <family val="0"/>
          </rPr>
          <t>domenii MECT:</t>
        </r>
        <r>
          <rPr>
            <sz val="8"/>
            <rFont val="Tahoma"/>
            <family val="2"/>
          </rPr>
          <t xml:space="preserve">
- psihologie</t>
        </r>
        <r>
          <rPr>
            <sz val="8"/>
            <rFont val="Tahoma"/>
            <family val="0"/>
          </rPr>
          <t xml:space="preserve">
- asistenta sociala</t>
        </r>
      </text>
    </comment>
    <comment ref="M9" authorId="1">
      <text>
        <r>
          <rPr>
            <b/>
            <sz val="8"/>
            <rFont val="Tahoma"/>
            <family val="0"/>
          </rPr>
          <t>domenii MECT:
-</t>
        </r>
        <r>
          <rPr>
            <sz val="8"/>
            <rFont val="Tahoma"/>
            <family val="2"/>
          </rPr>
          <t xml:space="preserve"> medicina
- stomatologie
- farmacie
- medicina veterinara</t>
        </r>
      </text>
    </comment>
    <comment ref="N9" authorId="1">
      <text>
        <r>
          <rPr>
            <b/>
            <sz val="8"/>
            <rFont val="Tahoma"/>
            <family val="0"/>
          </rPr>
          <t xml:space="preserve">domenii MECT:
</t>
        </r>
        <r>
          <rPr>
            <sz val="8"/>
            <rFont val="Tahoma"/>
            <family val="2"/>
          </rPr>
          <t xml:space="preserve">- economie
- statistica si previziune economica
- finante
- contabilitate
- relatii economice internationale
- management
- marketing
</t>
        </r>
      </text>
    </comment>
    <comment ref="T9" authorId="1">
      <text>
        <r>
          <rPr>
            <b/>
            <sz val="8"/>
            <rFont val="Tahoma"/>
            <family val="0"/>
          </rPr>
          <t xml:space="preserve">domenii MECT:
</t>
        </r>
        <r>
          <rPr>
            <sz val="8"/>
            <rFont val="Tahoma"/>
            <family val="2"/>
          </rPr>
          <t>- educatie fizica si sport</t>
        </r>
        <r>
          <rPr>
            <sz val="8"/>
            <rFont val="Tahoma"/>
            <family val="0"/>
          </rPr>
          <t xml:space="preserve">
</t>
        </r>
      </text>
    </comment>
    <comment ref="I9" authorId="2">
      <text>
        <r>
          <rPr>
            <b/>
            <sz val="8"/>
            <rFont val="Tahoma"/>
            <family val="0"/>
          </rPr>
          <t>domenii MECT:</t>
        </r>
        <r>
          <rPr>
            <sz val="8"/>
            <rFont val="Tahoma"/>
            <family val="0"/>
          </rPr>
          <t xml:space="preserve">
- fizica
- chimie
- inginerie fizica 
- inginerie chimica
</t>
        </r>
      </text>
    </comment>
    <comment ref="O9" authorId="1">
      <text>
        <r>
          <rPr>
            <b/>
            <sz val="8"/>
            <rFont val="Tahoma"/>
            <family val="0"/>
          </rPr>
          <t xml:space="preserve">domenii/specializari MEC:
</t>
        </r>
        <r>
          <rPr>
            <sz val="8"/>
            <rFont val="Tahoma"/>
            <family val="2"/>
          </rPr>
          <t>- artele spectacolului de teatru, teatrologie, scenografie</t>
        </r>
      </text>
    </comment>
    <comment ref="P9" authorId="1">
      <text>
        <r>
          <rPr>
            <b/>
            <sz val="8"/>
            <rFont val="Tahoma"/>
            <family val="0"/>
          </rPr>
          <t xml:space="preserve">domenii MEC:
</t>
        </r>
        <r>
          <rPr>
            <sz val="8"/>
            <rFont val="Tahoma"/>
            <family val="2"/>
          </rPr>
          <t>- cinematografie si media</t>
        </r>
      </text>
    </comment>
    <comment ref="Q9" authorId="0">
      <text>
        <r>
          <rPr>
            <b/>
            <sz val="8"/>
            <rFont val="Tahoma"/>
            <family val="0"/>
          </rPr>
          <t>domenii/specializari MECT:</t>
        </r>
        <r>
          <rPr>
            <sz val="8"/>
            <rFont val="Tahoma"/>
            <family val="0"/>
          </rPr>
          <t xml:space="preserve">
- artele spectacolului muzical, muzicologie
- compozitie muzicala, interpretare muzicala (canto si instrumente)</t>
        </r>
      </text>
    </comment>
    <comment ref="R9" authorId="1">
      <text>
        <r>
          <rPr>
            <b/>
            <sz val="8"/>
            <rFont val="Tahoma"/>
            <family val="0"/>
          </rPr>
          <t>domenii MEC:</t>
        </r>
        <r>
          <rPr>
            <sz val="8"/>
            <rFont val="Tahoma"/>
            <family val="0"/>
          </rPr>
          <t xml:space="preserve">
- pedagogie muzicala</t>
        </r>
      </text>
    </comment>
    <comment ref="S9" authorId="1">
      <text>
        <r>
          <rPr>
            <b/>
            <sz val="8"/>
            <rFont val="Tahoma"/>
            <family val="0"/>
          </rPr>
          <t xml:space="preserve">domenii MEC:
</t>
        </r>
        <r>
          <rPr>
            <sz val="8"/>
            <rFont val="Tahoma"/>
            <family val="2"/>
          </rPr>
          <t>- arte plastice si decorative;</t>
        </r>
      </text>
    </comment>
  </commentList>
</comments>
</file>

<file path=xl/sharedStrings.xml><?xml version="1.0" encoding="utf-8"?>
<sst xmlns="http://schemas.openxmlformats.org/spreadsheetml/2006/main" count="619" uniqueCount="431">
  <si>
    <r>
      <t>din care</t>
    </r>
    <r>
      <rPr>
        <sz val="9"/>
        <color indexed="8"/>
        <rFont val="Arial"/>
        <family val="0"/>
      </rPr>
      <t xml:space="preserve">, cheltuieli pentru dotarea laboratoarelor (echipamente si aparatura de laborator, software, documentatie) </t>
    </r>
    <r>
      <rPr>
        <sz val="8"/>
        <color indexed="10"/>
        <rFont val="Arial"/>
        <family val="2"/>
      </rPr>
      <t>(din art 72)</t>
    </r>
  </si>
  <si>
    <r>
      <t xml:space="preserve">cheltuieli pentru achizitii de carti, CD, abonamente reviste, abonamente on-line la biblioteci si reviste, manuale universitare </t>
    </r>
    <r>
      <rPr>
        <sz val="8"/>
        <color indexed="10"/>
        <rFont val="Arial"/>
        <family val="2"/>
      </rPr>
      <t>(art 29)</t>
    </r>
  </si>
  <si>
    <r>
      <t xml:space="preserve">Cheltuieli pentru investitii din alocatii bugetare, inclusiv reabilitari si consolidari </t>
    </r>
    <r>
      <rPr>
        <sz val="8"/>
        <color indexed="10"/>
        <rFont val="Arial"/>
        <family val="2"/>
      </rPr>
      <t>(art 72)</t>
    </r>
  </si>
  <si>
    <r>
      <t xml:space="preserve">Cheltuieli pentru investitii din venituri proprii si donatii in natura, inclusiv reabilitari si consolidari </t>
    </r>
    <r>
      <rPr>
        <sz val="8"/>
        <color indexed="10"/>
        <rFont val="Arial"/>
        <family val="2"/>
      </rPr>
      <t>(din art 72)</t>
    </r>
  </si>
  <si>
    <r>
      <t xml:space="preserve">Cheltuieli pentru reparatii capitale din alocatii bugetare </t>
    </r>
    <r>
      <rPr>
        <sz val="8"/>
        <color indexed="10"/>
        <rFont val="Arial"/>
        <family val="2"/>
      </rPr>
      <t>(art 28)</t>
    </r>
  </si>
  <si>
    <r>
      <t xml:space="preserve">Cheltuieli pentru reparatii capitale din venituri proprii </t>
    </r>
    <r>
      <rPr>
        <sz val="8"/>
        <color indexed="8"/>
        <rFont val="Arial"/>
        <family val="2"/>
      </rPr>
      <t xml:space="preserve">(inclusiv din sponsorizari) </t>
    </r>
    <r>
      <rPr>
        <sz val="8"/>
        <color indexed="10"/>
        <rFont val="Arial"/>
        <family val="2"/>
      </rPr>
      <t>(art 28)</t>
    </r>
  </si>
  <si>
    <t>Cheltuieli pentru camine si cantine din alocatii bugetare, din care:</t>
  </si>
  <si>
    <r>
      <t>Milioane lei</t>
    </r>
    <r>
      <rPr>
        <i/>
        <sz val="8"/>
        <color indexed="8"/>
        <rFont val="Arial"/>
        <family val="2"/>
      </rPr>
      <t xml:space="preserve">
</t>
    </r>
    <r>
      <rPr>
        <sz val="8"/>
        <color indexed="8"/>
        <rFont val="Arial"/>
        <family val="2"/>
      </rPr>
      <t>(57.03.12.02)</t>
    </r>
  </si>
  <si>
    <r>
      <t xml:space="preserve"> - obiecte de inventar</t>
    </r>
    <r>
      <rPr>
        <sz val="9"/>
        <color indexed="10"/>
        <rFont val="Arial"/>
        <family val="2"/>
      </rPr>
      <t xml:space="preserve"> (art 26)</t>
    </r>
  </si>
  <si>
    <r>
      <t xml:space="preserve"> - cheltuieli cu dotari, investitii, reabilitari, consolidari si reparatii capitale pentru camine si cantine din alocatii bugetare </t>
    </r>
    <r>
      <rPr>
        <sz val="9"/>
        <color indexed="10"/>
        <rFont val="Arial"/>
        <family val="2"/>
      </rPr>
      <t>(art 72 + art 28)</t>
    </r>
  </si>
  <si>
    <r>
      <t>Milioane lei</t>
    </r>
    <r>
      <rPr>
        <i/>
        <sz val="8"/>
        <color indexed="8"/>
        <rFont val="Arial"/>
        <family val="2"/>
      </rPr>
      <t xml:space="preserve">
</t>
    </r>
    <r>
      <rPr>
        <sz val="8"/>
        <color indexed="8"/>
        <rFont val="Arial"/>
        <family val="2"/>
      </rPr>
      <t>(57.03.10.01)</t>
    </r>
  </si>
  <si>
    <r>
      <t xml:space="preserve">Cheltuieli cu burse si ajutoare banesti pentru studenti, alocate din veniturile proprii ale universitatii, altele decat alocatiile bugetare </t>
    </r>
    <r>
      <rPr>
        <sz val="8"/>
        <color indexed="10"/>
        <rFont val="Arial"/>
        <family val="2"/>
      </rPr>
      <t>(Titlul V)</t>
    </r>
  </si>
  <si>
    <r>
      <t>Nota</t>
    </r>
    <r>
      <rPr>
        <sz val="8"/>
        <color indexed="8"/>
        <rFont val="Arial"/>
        <family val="2"/>
      </rPr>
      <t>: Specificarea codurilor s-a facut conform Anexei 10 si Anexa 14 de la Bilantul contabil</t>
    </r>
  </si>
  <si>
    <t>Stiinte sociale si politice</t>
  </si>
  <si>
    <t>SOCIOLOGIE</t>
  </si>
  <si>
    <t>● Sociologie ● Politici sociale ● Antropologie ● Etnologie</t>
  </si>
  <si>
    <t>ASISTENTA SOCIALA</t>
  </si>
  <si>
    <t>● Asistenta sociala</t>
  </si>
  <si>
    <t>STIINTE POLITICE</t>
  </si>
  <si>
    <t>● Stiinte politice</t>
  </si>
  <si>
    <t>RELATII INTERNATIONALE</t>
  </si>
  <si>
    <t>● Relatii internationale si studii europene</t>
  </si>
  <si>
    <t>STIINTE ADMINISTRATIVE</t>
  </si>
  <si>
    <t>● Administratie publica</t>
  </si>
  <si>
    <t>STIINTE ALE COMUNICARII</t>
  </si>
  <si>
    <t>● Jurnalism ● Comunicare sociala si relatii publice ● Comunicare sociala-informatii ● Psihosociologie-informatii</t>
  </si>
  <si>
    <t>Stiinte juridice</t>
  </si>
  <si>
    <t>DREPT</t>
  </si>
  <si>
    <t>● Drept ● Drept comunitar</t>
  </si>
  <si>
    <t>Stiinte economice</t>
  </si>
  <si>
    <t>ECONOMIE</t>
  </si>
  <si>
    <t>● Economie generala ● Economia comertului, turismului si serviciilor ● Economie agroalimentara ● Economia intreprinderii ● Economia mediului ● Merceologie ● Administrarea afacerilor</t>
  </si>
  <si>
    <t>Economic</t>
  </si>
  <si>
    <t>CIBERNETICA SI STATISTICA ECONOMICA</t>
  </si>
  <si>
    <t xml:space="preserve">● Cibernetica economica </t>
  </si>
  <si>
    <t xml:space="preserve"> ● Statistica si previziune economica</t>
  </si>
  <si>
    <t>FINANTE</t>
  </si>
  <si>
    <t>● Finante si Banci</t>
  </si>
  <si>
    <t>CONTABILITATE</t>
  </si>
  <si>
    <t>● Contabilitate si informatica de gestiune</t>
  </si>
  <si>
    <t>RELATII ECONOMICE INTERNATIONALE</t>
  </si>
  <si>
    <t>● Relatii economice internationale</t>
  </si>
  <si>
    <t>MANAGEMENT</t>
  </si>
  <si>
    <t>● Management</t>
  </si>
  <si>
    <t>MARKETING</t>
  </si>
  <si>
    <t>● Marketing</t>
  </si>
  <si>
    <t>Stiinte agricole * silvice si zootehnice</t>
  </si>
  <si>
    <t>AGRICULTURA</t>
  </si>
  <si>
    <t>● Agricultura ● Stiintele solului ● Montanologie</t>
  </si>
  <si>
    <t>Agronomic</t>
  </si>
  <si>
    <t>HORTICULTUTA</t>
  </si>
  <si>
    <t>● Horticultura ● Peisagistica</t>
  </si>
  <si>
    <t>SILVICULTURA</t>
  </si>
  <si>
    <t>● Silvicultura ● Exploatari forestiere</t>
  </si>
  <si>
    <t>ZOOTEHNIE</t>
  </si>
  <si>
    <t>● Zootehnie ● Piscicultura</t>
  </si>
  <si>
    <t>BIOTEHNOLOGII</t>
  </si>
  <si>
    <t>● Inginerie genetica in agricultura ● Biotehnologii agricole ● Biotehnologii medical-veterinare</t>
  </si>
  <si>
    <t>Stiinte medicale</t>
  </si>
  <si>
    <t>MEDICINA</t>
  </si>
  <si>
    <t>● Medicina generala ● Fiziokinetoterapie</t>
  </si>
  <si>
    <t>Medicina</t>
  </si>
  <si>
    <t>STOMATOLOGIE</t>
  </si>
  <si>
    <t>● Stomatologie</t>
  </si>
  <si>
    <t>FARMACIE</t>
  </si>
  <si>
    <t>● Farmacie</t>
  </si>
  <si>
    <t>MEDICINA VETERINARA</t>
  </si>
  <si>
    <t>● Medicina veterinara</t>
  </si>
  <si>
    <t>Arhitectura si urbanism</t>
  </si>
  <si>
    <t>ARHITECTURA</t>
  </si>
  <si>
    <t>● Arhitectura ● Design interior</t>
  </si>
  <si>
    <t>Arhitectura</t>
  </si>
  <si>
    <t>URBANISM</t>
  </si>
  <si>
    <t>● Urbanism</t>
  </si>
  <si>
    <t>ARTE PLASTICE SI DECORATIVE</t>
  </si>
  <si>
    <t>● Arte plastice ● Arte decorative ● Design ● Conservare si restaurare ● Pedagogie -arte plastice si decorative</t>
  </si>
  <si>
    <t>MUZICA</t>
  </si>
  <si>
    <t xml:space="preserve"> ● Pedagogie muzicala</t>
  </si>
  <si>
    <t>● Artele spectacolului muzical ● Muzicologie</t>
  </si>
  <si>
    <t>● Compozitie muzicala ● Interpretare muzicala</t>
  </si>
  <si>
    <t>TEATRU</t>
  </si>
  <si>
    <t>● Artele spectacolului de teatru ● Teatrologie ● Scenografie</t>
  </si>
  <si>
    <t>CINEMATOGRAFIE SI MEDIA</t>
  </si>
  <si>
    <t>● Fotografie, cinematografie, media ● Filmologie</t>
  </si>
  <si>
    <t>Film</t>
  </si>
  <si>
    <t>Educatie fizica si sport</t>
  </si>
  <si>
    <t>EDUCATIE FIZICA SI SPORT</t>
  </si>
  <si>
    <t>● Educatie fizica si sport ● Kinetoterapie</t>
  </si>
  <si>
    <t>Sport</t>
  </si>
  <si>
    <t>Stiinte ingineresti</t>
  </si>
  <si>
    <t>GEOLOGIE TEHNICA</t>
  </si>
  <si>
    <t>● Geologie tehnica ● Geologie miniera ● Geologie petroliera</t>
  </si>
  <si>
    <t>Tehnic</t>
  </si>
  <si>
    <t>MINE</t>
  </si>
  <si>
    <t>● Inginerie miniera ● Prepararea substantelor minerale utile ● Topografie miniera</t>
  </si>
  <si>
    <t>PETROL SI GAZE</t>
  </si>
  <si>
    <t>● Inginerie de petrol si gaze ● Transportul, depozitarea si distributia hidrocarburilor</t>
  </si>
  <si>
    <t>GEODEZIE</t>
  </si>
  <si>
    <t>● Geodezie ● Cadastru ● Topogeodezie si distributia hidrocarburilor</t>
  </si>
  <si>
    <t>INGINERIE CIVILA</t>
  </si>
  <si>
    <t>INSTALATII</t>
  </si>
  <si>
    <t>● Instalatii pentru constructii ● instalatii si echipamente pentru protectia atmosferei ● Instalatii pentru constructii - pompieri</t>
  </si>
  <si>
    <t>GENIU</t>
  </si>
  <si>
    <t>● Masini si utilaje de geniu ● Sisteme pentru baraje de mine ● distrugeri si mascare</t>
  </si>
  <si>
    <t>INGINERIE AEROSPATIALA</t>
  </si>
  <si>
    <t>● Constructii aerospatiale ● Sisteme de propulsie ● echipamente si instalatii de bord ● Aeronave si motoare de aviatie ● Echipamente si instalatii de aviatie</t>
  </si>
  <si>
    <t>INGINERIE NAVALA SI NAVIGATIE</t>
  </si>
  <si>
    <t>● Constructii navale ● instalatii si echipamente navale ● Navigatie si transport maritim</t>
  </si>
  <si>
    <t>INGINERIE MECANICA</t>
  </si>
  <si>
    <t>INGINERIA TRANSPORTURILOR</t>
  </si>
  <si>
    <t>● Ingineria transporturilor ● Ingineria sistemelor de circulatie</t>
  </si>
  <si>
    <t>INGINERIA MATERIALELOR</t>
  </si>
  <si>
    <t>● Ingineria materialelor   ● Ingineria proceselor metalurgice</t>
  </si>
  <si>
    <t>● Ingineria procesarii materialelor</t>
  </si>
  <si>
    <t>INGINERIE INDUSTRIALA</t>
  </si>
  <si>
    <t>● Tehnologia constructiilor de masini ● Masini si sisteme de productie ● Utilajul si tehnologia sudarii ● Utilaje pentru prelucrari la cald ● Design industrial</t>
  </si>
  <si>
    <t>INGINERIA LEMNULUI</t>
  </si>
  <si>
    <t>● Prelucrarea lemnului  ●  Mobila si produse finite din lemn</t>
  </si>
  <si>
    <t>MECATRONICA</t>
  </si>
  <si>
    <t>● Mecatronica ● Roboti industriali</t>
  </si>
  <si>
    <t>INGINERIA SISTEMELOR SI CALCULATOARELOR</t>
  </si>
  <si>
    <t>Rapoartele anuale, pentru anul 2003,  la nivel de universitate si facultati au fost puse la dispozitia personalului didactic si a studentilor prin urmatoarele mijloace:</t>
  </si>
  <si>
    <t xml:space="preserve">La Manualele calitatatii au acces toti participantii la procesul educational din universitate (personal didactic, personal administrativ si studenti) ?  DA ...... NU...... 
Daca DA, unde pot fi consultate? ........................  
Adresa WEB / link: .......................... </t>
  </si>
  <si>
    <r>
      <t xml:space="preserve">Nota: </t>
    </r>
    <r>
      <rPr>
        <sz val="9"/>
        <rFont val="Arial"/>
        <family val="2"/>
      </rPr>
      <t>vor fi luate in considerare numai adresele WEB care pot fi accesate</t>
    </r>
  </si>
  <si>
    <r>
      <t xml:space="preserve">In universitate exista un </t>
    </r>
    <r>
      <rPr>
        <b/>
        <sz val="9"/>
        <color indexed="8"/>
        <rFont val="Arial"/>
        <family val="2"/>
      </rPr>
      <t>compartiment</t>
    </r>
    <r>
      <rPr>
        <sz val="9"/>
        <color indexed="8"/>
        <rFont val="Arial"/>
        <family val="0"/>
      </rPr>
      <t xml:space="preserve">, cu minimum 2 posturi ocupate cu personal calificat, sau exista </t>
    </r>
    <r>
      <rPr>
        <b/>
        <sz val="9"/>
        <color indexed="8"/>
        <rFont val="Arial"/>
        <family val="2"/>
      </rPr>
      <t>contract de servicii</t>
    </r>
    <r>
      <rPr>
        <sz val="9"/>
        <color indexed="8"/>
        <rFont val="Arial"/>
        <family val="0"/>
      </rPr>
      <t xml:space="preserve"> cu personal calificat, care ofera servicii de orientare profesionala si psihologica.
(Se va nota cu </t>
    </r>
    <r>
      <rPr>
        <b/>
        <sz val="9"/>
        <color indexed="8"/>
        <rFont val="Arial"/>
        <family val="2"/>
      </rPr>
      <t>x</t>
    </r>
    <r>
      <rPr>
        <sz val="9"/>
        <color indexed="8"/>
        <rFont val="Arial"/>
        <family val="0"/>
      </rPr>
      <t xml:space="preserve"> in una din coloanele 1 sau 2. Daca raspunsul este </t>
    </r>
    <r>
      <rPr>
        <b/>
        <sz val="9"/>
        <color indexed="8"/>
        <rFont val="Arial"/>
        <family val="2"/>
      </rPr>
      <t>DA</t>
    </r>
    <r>
      <rPr>
        <sz val="9"/>
        <color indexed="8"/>
        <rFont val="Arial"/>
        <family val="0"/>
      </rPr>
      <t xml:space="preserve">, in coloana 3 se va inscrie </t>
    </r>
    <r>
      <rPr>
        <u val="single"/>
        <sz val="9"/>
        <color indexed="8"/>
        <rFont val="Arial"/>
        <family val="2"/>
      </rPr>
      <t>denumirea compartmentului</t>
    </r>
    <r>
      <rPr>
        <sz val="9"/>
        <color indexed="8"/>
        <rFont val="Arial"/>
        <family val="0"/>
      </rPr>
      <t xml:space="preserve"> si </t>
    </r>
    <r>
      <rPr>
        <u val="single"/>
        <sz val="9"/>
        <color indexed="8"/>
        <rFont val="Arial"/>
        <family val="2"/>
      </rPr>
      <t>adresa WEB</t>
    </r>
    <r>
      <rPr>
        <sz val="9"/>
        <color indexed="8"/>
        <rFont val="Arial"/>
        <family val="0"/>
      </rPr>
      <t>, pe care studentii o pot accesa pentru obtinerea informatiilor)</t>
    </r>
  </si>
  <si>
    <r>
      <t>Adresa WEB / link, care pot fi accesate de studenti: 
…………………………………...……………….……</t>
    </r>
    <r>
      <rPr>
        <i/>
        <u val="single"/>
        <sz val="8"/>
        <color indexed="8"/>
        <rFont val="Arial"/>
        <family val="2"/>
      </rPr>
      <t xml:space="preserve">
</t>
    </r>
    <r>
      <rPr>
        <i/>
        <sz val="8"/>
        <color indexed="8"/>
        <rFont val="Arial"/>
        <family val="2"/>
      </rPr>
      <t xml:space="preserve">Pentru a se verifica facilitatile declarate, va solicitam accesul pe o perioada limitata. </t>
    </r>
  </si>
  <si>
    <r>
      <t xml:space="preserve">Numarul studentilor din baza de date: </t>
    </r>
    <r>
      <rPr>
        <u val="single"/>
        <sz val="8"/>
        <color indexed="8"/>
        <rFont val="Arial"/>
        <family val="2"/>
      </rPr>
      <t>………</t>
    </r>
    <r>
      <rPr>
        <sz val="8"/>
        <color indexed="8"/>
        <rFont val="Arial"/>
        <family val="0"/>
      </rPr>
      <t xml:space="preserve">
Numarul posturilor oferite studentilor, prin baza de date, in anul 2003: </t>
    </r>
    <r>
      <rPr>
        <u val="single"/>
        <sz val="8"/>
        <color indexed="8"/>
        <rFont val="Arial"/>
        <family val="2"/>
      </rPr>
      <t>…………</t>
    </r>
  </si>
  <si>
    <t>Arta</t>
  </si>
  <si>
    <t>Muzica</t>
  </si>
  <si>
    <t>Teatru</t>
  </si>
  <si>
    <t>Interpretare muzicala</t>
  </si>
  <si>
    <t>Arte</t>
  </si>
  <si>
    <t>Fizica si chimie</t>
  </si>
  <si>
    <t>● Inginerie matematica ● Informatica industriala ● Inginerie medicala ● Biotehnologii industriale</t>
  </si>
  <si>
    <t xml:space="preserve">● Inginerie fizica </t>
  </si>
  <si>
    <r>
      <t>Stiinte</t>
    </r>
    <r>
      <rPr>
        <sz val="8"/>
        <rFont val="Times New Roman"/>
        <family val="1"/>
      </rPr>
      <t xml:space="preserve"> (fara fizica si chimie)</t>
    </r>
  </si>
  <si>
    <t>ABSOLVENTI 2002-2003</t>
  </si>
  <si>
    <t xml:space="preserve">            - In cadrul domeniilor stabilite de CNFIS (tehnic, agronomic, etc.) sunt grupate domeniile din clasificatia MECT anexata in tabelul 4.2;</t>
  </si>
  <si>
    <t xml:space="preserve">           - Studentii sectiei de pictura si restaurare religioasa, din invatamantul teologic, vor fi incadrati la domeniul (clasificarea CNFIS) 'Arta' (coloana 15).</t>
  </si>
  <si>
    <t xml:space="preserve">           - In situatie vor fi cuprinsi si studentii straini bursieri ai statului roman, precum si studentii straini de etnie romana, aflati la studii pe cont propriu nevalutar cu aprobarea MECT.</t>
  </si>
  <si>
    <t xml:space="preserve">            - In situatie vor fi cuprinsi si studentii straini bursieri ai statului roman, precum si studentii straini de etnie romana, aflati la studii pe cont propriu nevalutar cu aprobarea MECT.</t>
  </si>
  <si>
    <t>● Automatica ● Calculatoare ● Sisteme si echipamente de automatizare a conducerii organizatiilor militare ● Automatizarea conducerii actiunilor de lupta</t>
  </si>
  <si>
    <t>INGINERIE ELECTRICA</t>
  </si>
  <si>
    <t>● Electrotehnica generala ● Constructii electrotehnice ● Actionari electrice ● Metrologie in industria electrica ● Inginerie electrica si calculatoare ● Electromecanica</t>
  </si>
  <si>
    <t>INGINERIE ENERGETICA</t>
  </si>
  <si>
    <t>● Electroenergetica ● Hidroenergetica ● Termoenergetica ● Energetica nucleara ● Energetica industriala</t>
  </si>
  <si>
    <t>INGINERIE ELECTRONICA</t>
  </si>
  <si>
    <t>● Electronica ● Telecomunicatii ● Microtehnologii ● Telecomenzi si electronica in transporturi ● Echipamente si sisteme electronice militare  ● Transmisiuni</t>
  </si>
  <si>
    <t>INGINERIE CHIMICA</t>
  </si>
  <si>
    <t>INGINERIA PRODUSELOR TEXTILE SI DIN PIELE</t>
  </si>
  <si>
    <t>●Tehnologii textile  ● Tehnologia tricotajelor si confectiilor ●Tehnologia confectiilor din piele si inlocuitori</t>
  </si>
  <si>
    <t>INGINERIE ALIMENTARA</t>
  </si>
  <si>
    <t>●Ingineria produselor alimentare ●Tehnologia prelucrarii produselor agricole ●  Extracte si aditivi alimentar ● Controlul si expertiza produselor alimentare</t>
  </si>
  <si>
    <t>STIINTE APLICATE</t>
  </si>
  <si>
    <t>INGINERIE ECONOMICA</t>
  </si>
  <si>
    <t>INGINERIA MEDIULUI</t>
  </si>
  <si>
    <t>INGINERIE DE ARMAMENT, RACHETE SI MUNITII</t>
  </si>
  <si>
    <t>● Armament, aparatura artileristica si sisteme de conducere a focului ● Munitii, rachete, explozivi si pulberi ● Armament, rachete, munitii de aviatie si sisteme de salvare</t>
  </si>
  <si>
    <t>Stiinte militare</t>
  </si>
  <si>
    <t>STIINTE MILITARE</t>
  </si>
  <si>
    <t>● Conducere interarme forte terestre ● Conducere interarme forte aeriene  ● Conducere interarme forte navale ● Conducere logistica ● Management economico-financiar ● Managementul organizatie</t>
  </si>
  <si>
    <t>Nota</t>
  </si>
  <si>
    <t>Specializarile de referinta le corespund, dupa caz, specializarii cu autorizare de functionare provizorie sau acreditate, cu predare in limba romana si/sau intr-o limba straina.</t>
  </si>
  <si>
    <t xml:space="preserve">                      </t>
  </si>
  <si>
    <t>Nr. crt.</t>
  </si>
  <si>
    <t>Domenii fundamentale (grupare CNFIS)</t>
  </si>
  <si>
    <t>Matematici si matematici aplicate</t>
  </si>
  <si>
    <t xml:space="preserve">A </t>
  </si>
  <si>
    <t>B</t>
  </si>
  <si>
    <t>C</t>
  </si>
  <si>
    <t>CURSURI DE ZI –total,                                      din care:</t>
  </si>
  <si>
    <t>a)</t>
  </si>
  <si>
    <t>invatamant forma lunga</t>
  </si>
  <si>
    <t xml:space="preserve">b) </t>
  </si>
  <si>
    <t>colegii</t>
  </si>
  <si>
    <t xml:space="preserve">c) </t>
  </si>
  <si>
    <t>studii aprofundate + masterat</t>
  </si>
  <si>
    <t xml:space="preserve">d) </t>
  </si>
  <si>
    <t>studii aprofundate + masterat integral in limbi moderne de mare circulatie internationala (engleza, franceza, germana)</t>
  </si>
  <si>
    <t xml:space="preserve">e) </t>
  </si>
  <si>
    <t>studii de specialitate integral in limbi moderne de mare circulatie internationala (engleza, franceza, germana)</t>
  </si>
  <si>
    <t xml:space="preserve">f) </t>
  </si>
  <si>
    <t>studii de specialitate in limba maghiara</t>
  </si>
  <si>
    <t xml:space="preserve">g) </t>
  </si>
  <si>
    <t>studii de specialitate in limbi de circulatie restransa (rare), altele decat limbile engleza, franceza, maghiara si germana)</t>
  </si>
  <si>
    <t>h)</t>
  </si>
  <si>
    <t>studii in afara localitatii de rezidenta a universitatii</t>
  </si>
  <si>
    <t>i)</t>
  </si>
  <si>
    <t>studii in extensie universitara (in afara tarii)</t>
  </si>
  <si>
    <t>j)</t>
  </si>
  <si>
    <t>studii aprofundate/masterat in extensie universitara (in afara tarii)</t>
  </si>
  <si>
    <t>k)</t>
  </si>
  <si>
    <t>studenti cu frecventa redusa</t>
  </si>
  <si>
    <t>CURSURI SERALE</t>
  </si>
  <si>
    <t>CURSURI FARA FRECVENTA</t>
  </si>
  <si>
    <t xml:space="preserve"> -anul I si II</t>
  </si>
  <si>
    <t xml:space="preserve"> -anul III si IV</t>
  </si>
  <si>
    <t>REZIDENTIAT IN CICLUL I, din care</t>
  </si>
  <si>
    <t xml:space="preserve">              - anul I</t>
  </si>
  <si>
    <t xml:space="preserve">             - anul II</t>
  </si>
  <si>
    <t>GRADE DIDACTICE PREUNIV.</t>
  </si>
  <si>
    <t>AN PREGATITOR</t>
  </si>
  <si>
    <t>SEMINAR PEDAGOGIC</t>
  </si>
  <si>
    <t>NOTA:</t>
  </si>
  <si>
    <t>RECTOR,</t>
  </si>
  <si>
    <t>DIRECTOR GEN. ADM.</t>
  </si>
  <si>
    <t>Secretar sef,</t>
  </si>
  <si>
    <t xml:space="preserve">            - Studentii facultatilor de management agricol si de management si inginerie economica in agricultura si dezvoltare rurala, din cadrul universitatilor  de stiinte agricole si medicina veterinara, vor fi incadrati la domeniul (clasificarea CNFIS) 'Tehnic' (coloana 1).</t>
  </si>
  <si>
    <t>INVATAMANT LA DISTANTA</t>
  </si>
  <si>
    <r>
      <t>Numarul total al personalului TESA</t>
    </r>
    <r>
      <rPr>
        <vertAlign val="superscript"/>
        <sz val="11"/>
        <rFont val="Arial"/>
        <family val="2"/>
      </rPr>
      <t>5)</t>
    </r>
  </si>
  <si>
    <r>
      <t>5)</t>
    </r>
    <r>
      <rPr>
        <sz val="10"/>
        <rFont val="Arial"/>
        <family val="2"/>
      </rPr>
      <t xml:space="preserve"> </t>
    </r>
    <r>
      <rPr>
        <b/>
        <sz val="10"/>
        <rFont val="Arial"/>
        <family val="2"/>
      </rPr>
      <t>NU</t>
    </r>
    <r>
      <rPr>
        <sz val="10"/>
        <rFont val="Arial"/>
        <family val="2"/>
      </rPr>
      <t xml:space="preserve"> se ia in considerare personalul TESA din serviciile sociale (camine, cantine).</t>
    </r>
  </si>
  <si>
    <r>
      <t xml:space="preserve">In planul strategic al universitatii / planul operational, aprobat de Senat, care acopera perioada 2004 - 2005, pentru fiecare obiectiv </t>
    </r>
    <r>
      <rPr>
        <u val="single"/>
        <sz val="9"/>
        <rFont val="Arial"/>
        <family val="2"/>
      </rPr>
      <t>sunt dimensionate resursele necesare pe sursele de finantare</t>
    </r>
    <r>
      <rPr>
        <sz val="9"/>
        <rFont val="Arial"/>
        <family val="0"/>
      </rPr>
      <t xml:space="preserve"> si sunt precizate </t>
    </r>
    <r>
      <rPr>
        <u val="single"/>
        <sz val="9"/>
        <rFont val="Arial"/>
        <family val="2"/>
      </rPr>
      <t>activitatile</t>
    </r>
    <r>
      <rPr>
        <sz val="9"/>
        <rFont val="Arial"/>
        <family val="0"/>
      </rPr>
      <t xml:space="preserve"> si </t>
    </r>
    <r>
      <rPr>
        <u val="single"/>
        <sz val="9"/>
        <rFont val="Arial"/>
        <family val="2"/>
      </rPr>
      <t>responsabilitatile</t>
    </r>
  </si>
  <si>
    <t>In planurile strategice / planurile operationale ale facultatilor, aprobate de Senat, care acopera perioada 2004 - 2005, pentru fiecare obiectiv sunt dimensionate resursele necesare pe sursele de finantare si sunt precizate activitatile si responsabilitatile</t>
  </si>
  <si>
    <t>c) este mixt</t>
  </si>
  <si>
    <t>STUDII ACADEMICE POSTUNIVERSITARE</t>
  </si>
  <si>
    <t>STUDII POSTUNIVERSITARE DE SPECIALIZARE</t>
  </si>
  <si>
    <t>CURSURI DE PERFECTIONARE POSTUNIVERSITARE</t>
  </si>
  <si>
    <r>
      <t xml:space="preserve">Numar total de posturi didactice legal constituite </t>
    </r>
    <r>
      <rPr>
        <vertAlign val="superscript"/>
        <sz val="11"/>
        <rFont val="Arial"/>
        <family val="2"/>
      </rPr>
      <t>1)</t>
    </r>
  </si>
  <si>
    <t>4.1.  Lectori</t>
  </si>
  <si>
    <t>4.2.  Asistenti</t>
  </si>
  <si>
    <t>Denumire indicatori</t>
  </si>
  <si>
    <t>A</t>
  </si>
  <si>
    <t xml:space="preserve">Alte venituri proprii potrivit legii </t>
  </si>
  <si>
    <t>II. Venituri din microprod. si camine-cantine</t>
  </si>
  <si>
    <t>Venituri proprii camine-cantine</t>
  </si>
  <si>
    <t>NU</t>
  </si>
  <si>
    <t>DA</t>
  </si>
  <si>
    <t>I</t>
  </si>
  <si>
    <t xml:space="preserve">       b) buletine informative</t>
  </si>
  <si>
    <t>Adresa WEB: …………… Link: ………..</t>
  </si>
  <si>
    <t>b) alte proceduri specifice</t>
  </si>
  <si>
    <t>Denumirea procedurilor specifice:
a) ………………………………….
b) ………………………………….
c) ………………………………….</t>
  </si>
  <si>
    <t>II</t>
  </si>
  <si>
    <t>a) numai pe total universitate</t>
  </si>
  <si>
    <r>
      <t>Adresa WEB</t>
    </r>
    <r>
      <rPr>
        <sz val="8"/>
        <rFont val="Arial"/>
        <family val="2"/>
      </rPr>
      <t xml:space="preserve">: …………… </t>
    </r>
    <r>
      <rPr>
        <i/>
        <u val="single"/>
        <sz val="8"/>
        <rFont val="Arial"/>
        <family val="2"/>
      </rPr>
      <t>Link</t>
    </r>
    <r>
      <rPr>
        <sz val="8"/>
        <rFont val="Arial"/>
        <family val="2"/>
      </rPr>
      <t>: ………..</t>
    </r>
  </si>
  <si>
    <r>
      <t>Adresa WEB</t>
    </r>
    <r>
      <rPr>
        <i/>
        <sz val="8"/>
        <rFont val="Arial"/>
        <family val="2"/>
      </rPr>
      <t xml:space="preserve">: …………… </t>
    </r>
    <r>
      <rPr>
        <i/>
        <u val="single"/>
        <sz val="8"/>
        <rFont val="Arial"/>
        <family val="2"/>
      </rPr>
      <t>Link</t>
    </r>
    <r>
      <rPr>
        <i/>
        <sz val="8"/>
        <rFont val="Arial"/>
        <family val="2"/>
      </rPr>
      <t>: ………..</t>
    </r>
  </si>
  <si>
    <t>23.03.11</t>
  </si>
  <si>
    <t>23.03.23</t>
  </si>
  <si>
    <t>23.03.19</t>
  </si>
  <si>
    <t>23.03.08</t>
  </si>
  <si>
    <t xml:space="preserve">CONTABIL SEF,                       </t>
  </si>
  <si>
    <r>
      <t>Numarul total al personalului didactic titular</t>
    </r>
    <r>
      <rPr>
        <sz val="11"/>
        <rFont val="Arial"/>
        <family val="2"/>
      </rPr>
      <t xml:space="preserve">, </t>
    </r>
    <r>
      <rPr>
        <sz val="11"/>
        <color indexed="10"/>
        <rFont val="Arial"/>
        <family val="2"/>
      </rPr>
      <t>cu carte de munca si norma de baza in universitate, din care:</t>
    </r>
  </si>
  <si>
    <r>
      <t xml:space="preserve">2.1.  Profesori </t>
    </r>
    <r>
      <rPr>
        <vertAlign val="superscript"/>
        <sz val="11"/>
        <rFont val="Arial"/>
        <family val="2"/>
      </rPr>
      <t>2)</t>
    </r>
  </si>
  <si>
    <r>
      <t xml:space="preserve">2.2.  Conferentiari </t>
    </r>
    <r>
      <rPr>
        <vertAlign val="superscript"/>
        <sz val="11"/>
        <rFont val="Arial"/>
        <family val="2"/>
      </rPr>
      <t>2)</t>
    </r>
  </si>
  <si>
    <r>
      <t>Numarul personalului didactic titular</t>
    </r>
    <r>
      <rPr>
        <vertAlign val="superscript"/>
        <sz val="11"/>
        <rFont val="Arial"/>
        <family val="2"/>
      </rPr>
      <t>3)</t>
    </r>
    <r>
      <rPr>
        <sz val="11"/>
        <rFont val="Arial"/>
        <family val="2"/>
      </rPr>
      <t xml:space="preserve"> sub 35 de ani</t>
    </r>
  </si>
  <si>
    <r>
      <t>Numarul personalului didactic titular</t>
    </r>
    <r>
      <rPr>
        <vertAlign val="superscript"/>
        <sz val="11"/>
        <rFont val="Arial"/>
        <family val="2"/>
      </rPr>
      <t>3)</t>
    </r>
    <r>
      <rPr>
        <sz val="11"/>
        <rFont val="Arial"/>
        <family val="2"/>
      </rPr>
      <t xml:space="preserve"> cu titlul stiintific de doctor</t>
    </r>
    <r>
      <rPr>
        <vertAlign val="superscript"/>
        <sz val="11"/>
        <rFont val="Arial"/>
        <family val="2"/>
      </rPr>
      <t>4)</t>
    </r>
    <r>
      <rPr>
        <sz val="11"/>
        <rFont val="Arial"/>
        <family val="2"/>
      </rPr>
      <t>, din care:</t>
    </r>
  </si>
  <si>
    <t>……………………………………………………………………….</t>
  </si>
  <si>
    <t>……………………………………………………………………..</t>
  </si>
  <si>
    <t>NOTA:  Va rugam sa completati numai spatiile marcate cu culoarea galbena, fara a introduce alte randuri in tabel. Eventualele completari se mentioneaza intr-un alt fisier.</t>
  </si>
  <si>
    <t>Nota:</t>
  </si>
  <si>
    <t xml:space="preserve">       d) in principiu, continutul lor nu este difuzat</t>
  </si>
  <si>
    <r>
      <t xml:space="preserve">In scopul </t>
    </r>
    <r>
      <rPr>
        <u val="single"/>
        <sz val="9"/>
        <rFont val="Arial"/>
        <family val="2"/>
      </rPr>
      <t>fundamentarii cat mai corecte a deciziilor  majore</t>
    </r>
    <r>
      <rPr>
        <sz val="9"/>
        <rFont val="Arial"/>
        <family val="0"/>
      </rPr>
      <t xml:space="preserve"> (dimensionarea cifrei de scolarizare solicitata Ministerului Educatiei si Cercetarii; stabilirea si aprobarea structurii universitatii si al facultatilor pe specializarii; elaborarea si aprobarea planurilor de invatamant; elaborarea si aprobarea statelor de functiuni; alte decizii majore in domeniul cercetarii stiintifice, asigurarii materiale, facilitati pentru studenti) si a </t>
    </r>
    <r>
      <rPr>
        <u val="single"/>
        <sz val="9"/>
        <rFont val="Arial"/>
        <family val="2"/>
      </rPr>
      <t>reducerii factorilor de risc</t>
    </r>
    <r>
      <rPr>
        <sz val="9"/>
        <rFont val="Arial"/>
        <family val="0"/>
      </rPr>
      <t xml:space="preserve">, sunt elaborate, in prealabil, </t>
    </r>
    <r>
      <rPr>
        <u val="single"/>
        <sz val="9"/>
        <rFont val="Arial"/>
        <family val="2"/>
      </rPr>
      <t>studii de oportunitate, analize de eficienta, analize statistice</t>
    </r>
    <r>
      <rPr>
        <sz val="9"/>
        <rFont val="Arial"/>
        <family val="0"/>
      </rPr>
      <t xml:space="preserve"> etc.</t>
    </r>
  </si>
  <si>
    <r>
      <t xml:space="preserve">Daca raspunsul a fost </t>
    </r>
    <r>
      <rPr>
        <b/>
        <sz val="9"/>
        <rFont val="Arial"/>
        <family val="2"/>
      </rPr>
      <t>DA</t>
    </r>
    <r>
      <rPr>
        <sz val="9"/>
        <rFont val="Arial"/>
        <family val="0"/>
      </rPr>
      <t xml:space="preserve">, sunt aceste studii puse, in prealabil, la dispozitia celor care urmeaza sa decida, prin urmatoarele proceduri?  </t>
    </r>
  </si>
  <si>
    <r>
      <t xml:space="preserve">In universitate, se elaboreaza </t>
    </r>
    <r>
      <rPr>
        <u val="single"/>
        <sz val="9"/>
        <rFont val="Arial"/>
        <family val="2"/>
      </rPr>
      <t>auditul performantei de management</t>
    </r>
    <r>
      <rPr>
        <sz val="9"/>
        <rFont val="Arial"/>
        <family val="2"/>
      </rPr>
      <t xml:space="preserve">  (conform </t>
    </r>
    <r>
      <rPr>
        <i/>
        <sz val="9"/>
        <rFont val="Arial"/>
        <family val="2"/>
      </rPr>
      <t>Ordinului MEC nr. 3792 din 22 mai 2002, Monitorul Oficial al Romaniei, partea I, nr. 806/6.XI.2002, capitolul III, E, pct. 1, al. 2</t>
    </r>
    <r>
      <rPr>
        <sz val="9"/>
        <rFont val="Arial"/>
        <family val="2"/>
      </rPr>
      <t>)  pentru determinarea abaterilor dintre obiectivele manageriale planificate la nivelul universitatii si al facultatilor (specificate in planurile strategice si operationale) si realizarile efective.</t>
    </r>
  </si>
  <si>
    <r>
      <t>Auditul performantei de management</t>
    </r>
    <r>
      <rPr>
        <sz val="9"/>
        <rFont val="Arial"/>
        <family val="2"/>
      </rPr>
      <t xml:space="preserve">  se efectueaza de personal calificat pentru astfel de activitati (eventual cu autorizare in domeniul auditului performantei de management (auditor in domeniul managementului calitatii, manager profesionist calitate, auditor financiar,  etc.)</t>
    </r>
  </si>
  <si>
    <r>
      <t xml:space="preserve">a) sisteme de asigurare a calitatii, cu </t>
    </r>
    <r>
      <rPr>
        <u val="single"/>
        <sz val="9"/>
        <rFont val="Arial"/>
        <family val="2"/>
      </rPr>
      <t>manuale ale calitatii</t>
    </r>
    <r>
      <rPr>
        <sz val="9"/>
        <rFont val="Arial"/>
        <family val="2"/>
      </rPr>
      <t xml:space="preserve"> la nivelul universitatii / facultatilor, in care sunt stabilite </t>
    </r>
    <r>
      <rPr>
        <u val="single"/>
        <sz val="9"/>
        <rFont val="Arial"/>
        <family val="2"/>
      </rPr>
      <t>procedurile, documentatia si responsabilitatile</t>
    </r>
  </si>
  <si>
    <r>
      <t xml:space="preserve">La nivelul universitatii si al facultatilor componente, periodic, in baza </t>
    </r>
    <r>
      <rPr>
        <u val="single"/>
        <sz val="9"/>
        <rFont val="Arial"/>
        <family val="2"/>
      </rPr>
      <t>criteriilor de performanta</t>
    </r>
    <r>
      <rPr>
        <sz val="9"/>
        <rFont val="Arial"/>
        <family val="2"/>
      </rPr>
      <t xml:space="preserve">, se evalueaza </t>
    </r>
    <r>
      <rPr>
        <b/>
        <u val="single"/>
        <sz val="9"/>
        <rFont val="Arial"/>
        <family val="2"/>
      </rPr>
      <t>eficacitatea</t>
    </r>
    <r>
      <rPr>
        <sz val="9"/>
        <rFont val="Arial"/>
        <family val="2"/>
      </rPr>
      <t xml:space="preserve">, prin compararea </t>
    </r>
    <r>
      <rPr>
        <u val="single"/>
        <sz val="9"/>
        <rFont val="Arial"/>
        <family val="2"/>
      </rPr>
      <t>realizarilor efective</t>
    </r>
    <r>
      <rPr>
        <sz val="9"/>
        <rFont val="Arial"/>
        <family val="2"/>
      </rPr>
      <t xml:space="preserve"> cu </t>
    </r>
    <r>
      <rPr>
        <u val="single"/>
        <sz val="9"/>
        <rFont val="Arial"/>
        <family val="2"/>
      </rPr>
      <t>obiectivele stabilite</t>
    </r>
    <r>
      <rPr>
        <sz val="9"/>
        <rFont val="Arial"/>
        <family val="2"/>
      </rPr>
      <t xml:space="preserve"> in planurile strategice si operationale (</t>
    </r>
    <r>
      <rPr>
        <i/>
        <sz val="9"/>
        <rFont val="Arial"/>
        <family val="2"/>
      </rPr>
      <t>OMEC, capitolul III, E, punctul 1, al. 2</t>
    </r>
    <r>
      <rPr>
        <sz val="9"/>
        <rFont val="Arial"/>
        <family val="2"/>
      </rPr>
      <t>)</t>
    </r>
  </si>
  <si>
    <r>
      <t xml:space="preserve">La nivelul universitatii si a facultatilor componente, periodic, se evalueaza </t>
    </r>
    <r>
      <rPr>
        <b/>
        <i/>
        <sz val="9"/>
        <rFont val="Arial"/>
        <family val="2"/>
      </rPr>
      <t>eficienta realizata</t>
    </r>
    <r>
      <rPr>
        <sz val="9"/>
        <rFont val="Arial"/>
        <family val="2"/>
      </rPr>
      <t xml:space="preserve">, ca raport intre </t>
    </r>
    <r>
      <rPr>
        <u val="single"/>
        <sz val="9"/>
        <rFont val="Arial"/>
        <family val="2"/>
      </rPr>
      <t>rezultatele obtinute</t>
    </r>
    <r>
      <rPr>
        <sz val="9"/>
        <rFont val="Arial"/>
        <family val="2"/>
      </rPr>
      <t xml:space="preserve"> si </t>
    </r>
    <r>
      <rPr>
        <u val="single"/>
        <sz val="9"/>
        <rFont val="Arial"/>
        <family val="2"/>
      </rPr>
      <t>resursele utilizate</t>
    </r>
    <r>
      <rPr>
        <sz val="9"/>
        <rFont val="Arial"/>
        <family val="2"/>
      </rPr>
      <t xml:space="preserve">, comparandu-se cu </t>
    </r>
    <r>
      <rPr>
        <b/>
        <u val="single"/>
        <sz val="9"/>
        <rFont val="Arial"/>
        <family val="2"/>
      </rPr>
      <t>eficienta scontata</t>
    </r>
    <r>
      <rPr>
        <sz val="9"/>
        <rFont val="Arial"/>
        <family val="2"/>
      </rPr>
      <t xml:space="preserve"> prin planurile strategice si operationale</t>
    </r>
  </si>
  <si>
    <r>
      <t xml:space="preserve">Daca ati raspuns </t>
    </r>
    <r>
      <rPr>
        <b/>
        <sz val="9"/>
        <color indexed="8"/>
        <rFont val="Arial"/>
        <family val="2"/>
      </rPr>
      <t>DA</t>
    </r>
    <r>
      <rPr>
        <sz val="9"/>
        <color indexed="8"/>
        <rFont val="Arial"/>
        <family val="2"/>
      </rPr>
      <t xml:space="preserve">, marcati cu </t>
    </r>
    <r>
      <rPr>
        <b/>
        <sz val="9"/>
        <color indexed="8"/>
        <rFont val="Arial"/>
        <family val="2"/>
      </rPr>
      <t>x</t>
    </r>
    <r>
      <rPr>
        <sz val="9"/>
        <color indexed="8"/>
        <rFont val="Arial"/>
        <family val="2"/>
      </rPr>
      <t xml:space="preserve">, in coloana 2, categoriile de activitati pe care le presteaza acest departament si la care studentii au acces  </t>
    </r>
  </si>
  <si>
    <r>
      <t>Tabelul 4.2</t>
    </r>
    <r>
      <rPr>
        <b/>
        <sz val="12"/>
        <rFont val="Arial"/>
        <family val="2"/>
      </rPr>
      <t xml:space="preserve">: Corelarea clasificarii CNFIS pe domenii cu clasificarea MEC pe domenii
 (conform HG 1336/27 decembrie 2001); </t>
    </r>
    <r>
      <rPr>
        <sz val="12"/>
        <rFont val="Arial"/>
        <family val="2"/>
      </rPr>
      <t>se va utiliza pentru completarea Tabelului 4 si a Tabelului 4.1</t>
    </r>
  </si>
  <si>
    <r>
      <t xml:space="preserve">3) </t>
    </r>
    <r>
      <rPr>
        <b/>
        <i/>
        <sz val="10"/>
        <rFont val="Arial"/>
        <family val="2"/>
      </rPr>
      <t>Personal didactic:</t>
    </r>
    <r>
      <rPr>
        <sz val="10"/>
        <rFont val="Arial"/>
        <family val="2"/>
      </rPr>
      <t xml:space="preserve"> numim astfel cadrul didactic titular, cu carte de munca si norma de baza in universitate, care ocupa un post didactic.</t>
    </r>
  </si>
  <si>
    <t>Numarul locurilor de cazare administrate de universitate, din care:</t>
  </si>
  <si>
    <t>- in camine cu sali de lectura</t>
  </si>
  <si>
    <t>- in camine / campusuri cu cabinete de medicina generala sau specializata</t>
  </si>
  <si>
    <t>- in camine cu  camere care sunt cuplate la Internet, cablu tv.</t>
  </si>
  <si>
    <t>Denumirea departmentului: ………………...………...……
………………..………………….……………………..……
Numarul posturilor ocupate: ……………..
Calificarea persoanelor angajate: ……..………………...
Adresa WEB: ………………… Link: ………..…………….</t>
  </si>
  <si>
    <t>2.5. Organizarea targurilor de job-uri</t>
  </si>
  <si>
    <t>3. Asistenta psihologica</t>
  </si>
  <si>
    <t>Daca se asigura accesul studentilor prin Internet pentru inscriere la examene, consultarea rezultatelor la examene, a planurilor de invatamant, a obligatiilor financiare sau pentru solicitarea unor documente.</t>
  </si>
  <si>
    <t>Specificatii</t>
  </si>
  <si>
    <t>- in camine cu oficii pentru prepararea hranei (sau in campusul in care universitatea are cantina proprie pentru studenti)</t>
  </si>
  <si>
    <t>Cheluieli pentru  burse studenti, din alocatii bugetare</t>
  </si>
  <si>
    <t>In anul 2003</t>
  </si>
  <si>
    <r>
      <t>Tabelul 2</t>
    </r>
    <r>
      <rPr>
        <b/>
        <sz val="12"/>
        <color indexed="8"/>
        <rFont val="Arial"/>
        <family val="2"/>
      </rPr>
      <t>: Venituri si cheltuieli in anul 2003</t>
    </r>
  </si>
  <si>
    <r>
      <t>Tabelul 1</t>
    </r>
    <r>
      <rPr>
        <b/>
        <sz val="12"/>
        <rFont val="Arial"/>
        <family val="2"/>
      </rPr>
      <t>: Structura de personal (la 1 ianuarie  2004)</t>
    </r>
  </si>
  <si>
    <t xml:space="preserve">2.3.  Lectori </t>
  </si>
  <si>
    <t>2.4.  Asistenti</t>
  </si>
  <si>
    <t>2.5.  Preparatori</t>
  </si>
  <si>
    <t>Numarul total al personalului didactic auxiliar</t>
  </si>
  <si>
    <t>Situatia efectiva la 1 ianuarie 2004</t>
  </si>
  <si>
    <r>
      <t>Tabelul 4</t>
    </r>
    <r>
      <rPr>
        <b/>
        <sz val="12"/>
        <rFont val="Arial"/>
        <family val="2"/>
      </rPr>
      <t xml:space="preserve">: Numarul fizic al studentilor si al altor participanti </t>
    </r>
    <r>
      <rPr>
        <b/>
        <u val="single"/>
        <sz val="12"/>
        <rFont val="Arial"/>
        <family val="2"/>
      </rPr>
      <t>fara taxa</t>
    </r>
    <r>
      <rPr>
        <b/>
        <sz val="12"/>
        <rFont val="Arial"/>
        <family val="2"/>
      </rPr>
      <t xml:space="preserve"> la procesul de invatamant,
 in cadrul duratei de studii stabilite prin lege, la 1 ianuarie 2004 </t>
    </r>
  </si>
  <si>
    <t>Fizica si Chimie</t>
  </si>
  <si>
    <r>
      <t xml:space="preserve">Stiinte </t>
    </r>
    <r>
      <rPr>
        <sz val="8"/>
        <rFont val="Times New Roman"/>
        <family val="1"/>
      </rPr>
      <t>(fara fizica si chimie)</t>
    </r>
  </si>
  <si>
    <r>
      <t>Tabelul 4.1</t>
    </r>
    <r>
      <rPr>
        <b/>
        <sz val="12"/>
        <rFont val="Arial"/>
        <family val="2"/>
      </rPr>
      <t xml:space="preserve">: Numărul fizic al studentilor si al altor participanti </t>
    </r>
    <r>
      <rPr>
        <b/>
        <u val="single"/>
        <sz val="12"/>
        <rFont val="Arial"/>
        <family val="2"/>
      </rPr>
      <t>cu taxa</t>
    </r>
    <r>
      <rPr>
        <b/>
        <sz val="12"/>
        <rFont val="Arial"/>
        <family val="2"/>
      </rPr>
      <t xml:space="preserve"> la procesul de invatamant, 
in cadrul duratei de studii stabilite prin lege, la 1 ianuarie 2004 </t>
    </r>
  </si>
  <si>
    <t>Situatia pentru anul 2003</t>
  </si>
  <si>
    <r>
      <t>4)</t>
    </r>
    <r>
      <rPr>
        <sz val="10"/>
        <rFont val="Arial"/>
        <family val="2"/>
      </rPr>
      <t xml:space="preserve"> Se iau in considerare numai cadrele didactice pentru care titlul de doctor a fost confirmat pana la 1 ianuarie 2004 de  Consiliul National de Atestare a Titlurilor, Diplomelor si Certificatelor Universitare.</t>
    </r>
  </si>
  <si>
    <r>
      <t>2)</t>
    </r>
    <r>
      <rPr>
        <sz val="10"/>
        <rFont val="Arial"/>
        <family val="2"/>
      </rPr>
      <t xml:space="preserve"> Se iau in considerare numai profesorii si conferentiari pentru care concursurile de promovare au fost finalizate pana la 1 ianuarie 2004 si exista aprobarea Consiliului National de Atestare a Titlurilor, Diplomelor si Certificatelor Universitare.</t>
    </r>
  </si>
  <si>
    <r>
      <t xml:space="preserve">Exista </t>
    </r>
    <r>
      <rPr>
        <u val="single"/>
        <sz val="9"/>
        <rFont val="Arial"/>
        <family val="2"/>
      </rPr>
      <t>planul strategic al universitatii</t>
    </r>
    <r>
      <rPr>
        <sz val="9"/>
        <rFont val="Arial"/>
        <family val="0"/>
      </rPr>
      <t xml:space="preserve">, </t>
    </r>
    <r>
      <rPr>
        <u val="single"/>
        <sz val="9"/>
        <rFont val="Arial"/>
        <family val="2"/>
      </rPr>
      <t>aprobat de Senat</t>
    </r>
    <r>
      <rPr>
        <sz val="9"/>
        <rFont val="Arial"/>
        <family val="0"/>
      </rPr>
      <t xml:space="preserve">, care acopera perioada </t>
    </r>
    <r>
      <rPr>
        <u val="single"/>
        <sz val="9"/>
        <rFont val="Arial"/>
        <family val="2"/>
      </rPr>
      <t>2004 - 2005</t>
    </r>
    <r>
      <rPr>
        <sz val="9"/>
        <rFont val="Arial"/>
        <family val="0"/>
      </rPr>
      <t xml:space="preserve"> si </t>
    </r>
    <r>
      <rPr>
        <u val="single"/>
        <sz val="9"/>
        <rFont val="Arial"/>
        <family val="2"/>
      </rPr>
      <t>planul operativ pentru anul 2004</t>
    </r>
  </si>
  <si>
    <r>
      <t xml:space="preserve">Exista planuri strategice la </t>
    </r>
    <r>
      <rPr>
        <u val="single"/>
        <sz val="9"/>
        <rFont val="Arial"/>
        <family val="2"/>
      </rPr>
      <t>nivelul facultatilor</t>
    </r>
    <r>
      <rPr>
        <sz val="9"/>
        <rFont val="Arial"/>
        <family val="0"/>
      </rPr>
      <t>, aprobate de Senat si Consilii profesorale, care acopera perioada 2004 - 2005 si planuri operative pentru anul 2004</t>
    </r>
  </si>
  <si>
    <t>Pentru a servi la fundamentarea deciziilor si la orientarea activitatilor in acord cu misiunea si obiectivele fundamentale ale universitatii, Planul strategic al universitatii , aprobat de Senat, care acopera perioada 2004 - 2005 (sau componentele esentiale ale planului) este pus la dispozitia personalului didactic si a studentilor prin urmatoarele mijloace:</t>
  </si>
  <si>
    <t>Tabelul 3.1: Servicii si facilitati pentru studenti</t>
  </si>
  <si>
    <t>a) Servicii de cazare a studentilor, facilitati pentru servirea mesei si asistenta medicala</t>
  </si>
  <si>
    <t xml:space="preserve">b) Sustinerea financiara partiala a studentilor prin burse si ajutoare banesti </t>
  </si>
  <si>
    <t>1. Orientarea candidatilor pentru admitere prin prezentarea ofertei de specializari universitare, postuniversitare si reconversie profesionala;</t>
  </si>
  <si>
    <t>2.1. Consultanta in orientarea carierei prin contactarea inspectoratelor scolare si intreprinderilor sau a organizatiilor care angajeaza absolventii universitatii</t>
  </si>
  <si>
    <t>2.2. Seminarii si workshop-uri privind: metodele de recrutare; modalitatile de selectie; elaborarea unui curriculum vitae</t>
  </si>
  <si>
    <t>2.3. Intretinerea si dezvoltarea bazei de date privind: oferta de posturi; activitati in regim de "part time"; activitati pe perioada delimitata; oferta de candidati studenti</t>
  </si>
  <si>
    <t>2.6. Intocmirea studiilor si analizelor privind piata muncii, cerintele angajatorilor etc. puse la dispozitia studentilor</t>
  </si>
  <si>
    <t>DOCTORAT ZI (in stagiul de 4 ani), din care</t>
  </si>
  <si>
    <t>DOCTORAT F.F.(in stagiul de 6 ani)</t>
  </si>
  <si>
    <t>Valori 
(in milioane lei)</t>
  </si>
  <si>
    <t>Venituri (in milioane lei)</t>
  </si>
  <si>
    <t>Cheltuieli  (in milioane lei)</t>
  </si>
  <si>
    <t>Nr. rand</t>
  </si>
  <si>
    <t xml:space="preserve">Numai pentru domeniile arte si educatie fizica: venituri obtinute din activitati specifice domeniului </t>
  </si>
  <si>
    <t>Venituri realizate prin activitati proprii ale universitatii</t>
  </si>
  <si>
    <t>I. Venituri proprii din taxe si alte activitati</t>
  </si>
  <si>
    <t xml:space="preserve">Venituri proprii din taxe si activ. desfasurate de institutia de  invatamant  superior </t>
  </si>
  <si>
    <t xml:space="preserve">Venituri  din microproductie, activitati ale statiunilor didactice experimentale, gradini botanice etc. </t>
  </si>
  <si>
    <t>Venituri din contracte de cercetare-proiectare si granturi (finantate de la buget si din surse externe)</t>
  </si>
  <si>
    <t xml:space="preserve">Venituri din cercetare stiintifica, consultanta, expertize </t>
  </si>
  <si>
    <t xml:space="preserve">Finantarea proiectelor cofinantate din alocatii bugetare si surse externe </t>
  </si>
  <si>
    <t xml:space="preserve">Venituri din finantare externa pentru realizarea proiectelor cofinantate de la Bugetul de stat </t>
  </si>
  <si>
    <t>VENITURI SI CHELTUIELI (in milioane lei)</t>
  </si>
  <si>
    <t>Specificatie</t>
  </si>
  <si>
    <t xml:space="preserve">Tabelul 3: Managementul academic si administrativ </t>
  </si>
  <si>
    <t>Sistemul de identificare si de raportare catre conducerea universitatii a constatarilor, a slabiciunilor identificate si a masurilor propuse de corectare a deficientelor si de ameliorare a performantelor prevazute prin planurile strategice si operative, mentionate mai sus, se desfasoara dupa un sistem aprobat de Rectorul universitatii.</t>
  </si>
  <si>
    <t xml:space="preserve">Mai pot avea acces la continutul acestor studii si alte persoane interesate din universitate, prin una dintre urmatoarele proceduri?  </t>
  </si>
  <si>
    <t xml:space="preserve">Sistemul de alocare a resurselor financiare si de stabilire a responsabilitatilor privind asigurarea eficacitatii si a eficientei resurselor financiare, umane si materiale pentru indeplinirea obiectivelor din planurile strategice: </t>
  </si>
  <si>
    <t xml:space="preserve">a) este centralizat, la nivelul universitatii </t>
  </si>
  <si>
    <t>b) este descentralizat pe facultati si departamente (academice si administrative)</t>
  </si>
  <si>
    <t>b) pe universitate, facultati si departamente administrative</t>
  </si>
  <si>
    <t>Caracteristicile sistemului de management (planificarea strategica si fundamentarea deciziilor,  organizarea, coordonarea-antrenarea, controlul)</t>
  </si>
  <si>
    <t xml:space="preserve">       a) site-ul universitatii</t>
  </si>
  <si>
    <t>Numarul de exemplare: ………</t>
  </si>
  <si>
    <t xml:space="preserve">       c) adrese catre facultati si catedre</t>
  </si>
  <si>
    <t xml:space="preserve">       d) comunicatii verbale catre persoanele autorizate sa aiba acces la continutul Planului</t>
  </si>
  <si>
    <t>Numar de exemplare: ………..</t>
  </si>
  <si>
    <t xml:space="preserve">       c) adrese catre membrii organismelor de decizie</t>
  </si>
  <si>
    <t>c) consultarea materialelor la unul dintre persoanele care participa /a participat la adoptarea deciziilor</t>
  </si>
  <si>
    <t>d) de regula, nu au acces alte persoane din universitate la aceste studii care au stat la baza fundamentarii deciziilor</t>
  </si>
  <si>
    <t>Aprobat prin Hotararea Senatului nr. ….. din …/…/…….</t>
  </si>
  <si>
    <t>Aprobate prin Hotararea Senatului nr. ….. din …/…/…….</t>
  </si>
  <si>
    <t>Numarul persoanelor calificate, incadrate in departamentul de audit public intern al universitatii, cu responsabilitati in domeniul auditului performantei de management: …… si (eventual) denumirea certificarii personalului angajat …………………..</t>
  </si>
  <si>
    <t>In scopul asigurarii calitatii, a concordantei dintre operatiunile desfasurate si obiectivele asumate in mod expres prin planurile strategice si cele operationale, de la nivelul universitatii si al facultatilor componente sunt dezvoltate:</t>
  </si>
  <si>
    <t>Evaluarea eficacitatii si a eficientei cu care sistemele de management de la nivelul universitatii si al facultatilor au utilizat resursele financiare, umane si materiale pentru indeplinirea obiectivelor din planurile strategice si operationale</t>
  </si>
  <si>
    <t>c) nu intra in atributiile universitatii; aceste analize se fac numai de catre organismele de control, din afara universitatii</t>
  </si>
  <si>
    <t>(Se va nota cu "x" in una din coloanele 1 sau 2. Daca raspunsul este DA, in coloana 3 se vor inscrie informatiile solicitate)</t>
  </si>
  <si>
    <t xml:space="preserve">       e) in principiu, continutul Planului nu este difuzat</t>
  </si>
  <si>
    <t>………………………………………………………</t>
  </si>
  <si>
    <r>
      <t xml:space="preserve">NOTA:  Va rugam sa completati numai spatiile marcate cu </t>
    </r>
    <r>
      <rPr>
        <b/>
        <i/>
        <sz val="10"/>
        <rFont val="Arial"/>
        <family val="2"/>
      </rPr>
      <t>culoarea galbena</t>
    </r>
    <r>
      <rPr>
        <b/>
        <sz val="9"/>
        <rFont val="Arial"/>
        <family val="2"/>
      </rPr>
      <t>, fara a introduce alte randuri in tabel. Eventualele completari se mentioneaza intr-un alt fisier.</t>
    </r>
  </si>
  <si>
    <t>● Constructii civile, industriale si agricole ● Cai ferate, drumuri si poduri, ● Constructii si fortificatii ● Constructii hidrotehnice ● Constructii miniere ● Inginerie sanitara si protectia mediului ● Imbunatatiri funciare si dezvoltare rurala ● Inginerie civila ● Inginerie urbana si dezvoltare regionala</t>
  </si>
  <si>
    <t>● Autovehicule rutiere ● Material rulant de cale ferata ● Masini si echipamente termice ● Masini si sisteme hidraulice si pneumatice ● Mecanica fina ● masini si echipamente miniere ● Inginerie mecanica ● Masini si instalatii pentru agricultura si industria alimentara ● Utilaje petroliere si petrochimice ● Utilaje pentru transportul si depozitarea hidrocarburilor ● Utilaje si instalatii de proces ● Utilaje pentru contructii ● Ingineria si managementul resurselor tehnologice in constructii ● Utilaje pentru textile si pielarie ● Utilaje si instalatii portuare ● Blindate, automobile si tractoare</t>
  </si>
  <si>
    <t>● Ingineria si chimia substantelor anorganice ● Ingineria si chimia substantelor organice ● Ingineria si chimia compusilor macromoleculari  ●Stiinta si ingineria materialelor oxidice ● Inginerie chimica  ● Inginerie biochimica  ● Ingineria si tehnologia fabricatiei hartiei ● Tehnologia chimica a produselor din piele si inlocuitori ●  Tehnologia chimica textila   ●Chimie alimentara ● Prelucrarea, petrochimie si carbochimie  ● Chimie militara</t>
  </si>
  <si>
    <t>● Inginerie economica industriala ● Inginerie economica in domeniul mecanic ● Inginerie economica in domeniul electric, electronic si energetic ● Inginerie economica in industria chimica si de materiale ● Inginerie economica in constructii  ● Inginerie economica in agricultura  ● Inginerie si management agroturistic ● Exploatari portuare</t>
  </si>
  <si>
    <t>● Ingineria si protectia mediului in industrie  ● Ingineria si protectia mediului in agricultura ● Ingineria sistemelor biotehnice si ecologice</t>
  </si>
  <si>
    <t>………………………………………………………….</t>
  </si>
  <si>
    <t>………………………………………………………………..</t>
  </si>
  <si>
    <t>………………………………………………………………</t>
  </si>
  <si>
    <t>2. Angajarea:</t>
  </si>
  <si>
    <t>2.4. Efectuarea de interviuri pentru angajatori</t>
  </si>
  <si>
    <t>Denumirea si codul universitatii</t>
  </si>
  <si>
    <t>……………………………………..</t>
  </si>
  <si>
    <t xml:space="preserve">                   RECTOR,</t>
  </si>
  <si>
    <t>DIRECTOR GENERAL ADMINISTRATIV,</t>
  </si>
  <si>
    <t>…………………………………………...…………..</t>
  </si>
  <si>
    <t>……………………………….</t>
  </si>
  <si>
    <t>Domeniile de stiinta, arta, cultura</t>
  </si>
  <si>
    <t>Domeniu MEC</t>
  </si>
  <si>
    <t>Specializarea MEC</t>
  </si>
  <si>
    <t>Domeniu CNFIS</t>
  </si>
  <si>
    <t>00</t>
  </si>
  <si>
    <t>01</t>
  </si>
  <si>
    <t>02</t>
  </si>
  <si>
    <t>03</t>
  </si>
  <si>
    <t>Stiinte exacte</t>
  </si>
  <si>
    <t>MATEMATICA</t>
  </si>
  <si>
    <t>● Matematica ● Matematica-mecanica ● Matematici aplicate</t>
  </si>
  <si>
    <t>Matematici aplicate</t>
  </si>
  <si>
    <t>FIZICA</t>
  </si>
  <si>
    <t>● Fizica ● Fizica medicala ● Biofizica ● Fizica tehnologica</t>
  </si>
  <si>
    <t>Stiinte</t>
  </si>
  <si>
    <t>CHIMIE</t>
  </si>
  <si>
    <t>● Chimie ● Biochimie tehnologica ● Chimia mediului ● Radiochimie</t>
  </si>
  <si>
    <t>INFORMATICA</t>
  </si>
  <si>
    <t>● Informatica ● Informatica economica</t>
  </si>
  <si>
    <t>Stiinte ale vietii si pamantului</t>
  </si>
  <si>
    <t>BIOLOGIE</t>
  </si>
  <si>
    <t>● Biologie ● Biochimie ● Ecologie si protectia mediului ● Biologie aplicata in agricultura</t>
  </si>
  <si>
    <t>GEOGRAFIE</t>
  </si>
  <si>
    <t>● Geografie ● Planificare teritoriala ● Geografia turismului ● Geografia mediului</t>
  </si>
  <si>
    <t>GEOLOGIE</t>
  </si>
  <si>
    <t>● Geologie ● Geofizica ● Geochimie</t>
  </si>
  <si>
    <t>Stiinte umaniste</t>
  </si>
  <si>
    <t>FILOSOFIE</t>
  </si>
  <si>
    <t>● Filosofie</t>
  </si>
  <si>
    <t>Socio-uman</t>
  </si>
  <si>
    <t>FILOLOGIE</t>
  </si>
  <si>
    <t>● Limba si literatura romana ● Limbi si literaturi straine ● Filologie clasica ● Literatura universala si comparata ● Limbi moderne aplicate ● Traducere si interpretare ● Bibliologie si Biblioteconomie</t>
  </si>
  <si>
    <t>ISTORIE</t>
  </si>
  <si>
    <t>● Istorie ● Istoria artei ● Arheologie ● Arhivistica si Muzeologie ● Arhivistica si Istorie</t>
  </si>
  <si>
    <t>PSIHOLOGIE</t>
  </si>
  <si>
    <t>● Psihologie</t>
  </si>
  <si>
    <t>Psihologie</t>
  </si>
  <si>
    <t>STIINTE ALE EDUCATIEI</t>
  </si>
  <si>
    <t>● Pedagogie ● Psihopedagogie speciala</t>
  </si>
  <si>
    <t>Teologie</t>
  </si>
  <si>
    <t>TEOLOGIE</t>
  </si>
  <si>
    <t>● Teologie * pastorala ● Teologie * didactica (Teologie * se refera dupa caz * la Teologie ortodoxa, Teologie greco-catolica, Teologie romano-catolica, Teologie protestanta, Teologie baptista etc.)</t>
  </si>
  <si>
    <t>57.03.12.3</t>
  </si>
  <si>
    <t>57.03.12.6</t>
  </si>
  <si>
    <t>57.03.12.1</t>
  </si>
  <si>
    <t xml:space="preserve"> 23.03.14</t>
  </si>
  <si>
    <t>23.03.18.07</t>
  </si>
  <si>
    <t xml:space="preserve"> 23.03.20</t>
  </si>
  <si>
    <t>Coduri *</t>
  </si>
  <si>
    <r>
      <t>Milioane lei</t>
    </r>
    <r>
      <rPr>
        <i/>
        <sz val="8"/>
        <color indexed="8"/>
        <rFont val="Arial"/>
        <family val="2"/>
      </rPr>
      <t xml:space="preserve">
</t>
    </r>
    <r>
      <rPr>
        <sz val="8"/>
        <color indexed="8"/>
        <rFont val="Arial"/>
        <family val="2"/>
      </rPr>
      <t>(57.03.12.4)</t>
    </r>
  </si>
  <si>
    <t xml:space="preserve">           - Studentii cu taxa, in afara duratei de studiu stabilite prin lege, sunt studentii proveniti din studenti bugetati, care repeta anul de studiu sau au depasit durata de studiu subventionata de Stat.</t>
  </si>
  <si>
    <t>Studenti cu taxa, in afara duratei de studiu stabilite prin lege</t>
  </si>
  <si>
    <t>Cheltuieli pentru dotari din venituri proprii (inclusiv sponsorizari si donatii), total:</t>
  </si>
  <si>
    <t>Numarul calculatoarelor cu conexiune la Internet existente in universitate si accesibile personalului didactic si studentilor</t>
  </si>
  <si>
    <t>57.03.10.02</t>
  </si>
  <si>
    <r>
      <t xml:space="preserve">Cheltuieli de personal, din alocatii bugetare reprezentand finantarea de baza </t>
    </r>
    <r>
      <rPr>
        <sz val="8"/>
        <color indexed="10"/>
        <rFont val="Arial"/>
        <family val="2"/>
      </rPr>
      <t>(Titlul I)</t>
    </r>
  </si>
  <si>
    <r>
      <t xml:space="preserve">Cheltuieli de personal, din venituri proprii </t>
    </r>
    <r>
      <rPr>
        <sz val="8"/>
        <color indexed="10"/>
        <rFont val="Arial"/>
        <family val="2"/>
      </rPr>
      <t>(Titlul I)</t>
    </r>
  </si>
  <si>
    <t>57.03.10.01</t>
  </si>
  <si>
    <r>
      <t>din care</t>
    </r>
    <r>
      <rPr>
        <sz val="9"/>
        <color indexed="8"/>
        <rFont val="Arial"/>
        <family val="0"/>
      </rPr>
      <t xml:space="preserve">, obiecte de inventar </t>
    </r>
    <r>
      <rPr>
        <sz val="8"/>
        <color indexed="10"/>
        <rFont val="Arial"/>
        <family val="2"/>
      </rPr>
      <t>(art 26)</t>
    </r>
  </si>
  <si>
    <r>
      <t xml:space="preserve">Cheltuieli materiale din alocatii bugetare  reprezentand finantarea de baza </t>
    </r>
    <r>
      <rPr>
        <sz val="8"/>
        <color indexed="10"/>
        <rFont val="Arial"/>
        <family val="2"/>
      </rPr>
      <t>(Titlul II, fara art 28-RK)</t>
    </r>
  </si>
  <si>
    <r>
      <t xml:space="preserve">Cheltuieli materiale din venituri proprii </t>
    </r>
    <r>
      <rPr>
        <sz val="8"/>
        <color indexed="10"/>
        <rFont val="Arial"/>
        <family val="2"/>
      </rPr>
      <t>(Titlul II, fara art 28-RK)</t>
    </r>
  </si>
  <si>
    <r>
      <t>din care</t>
    </r>
    <r>
      <rPr>
        <sz val="9"/>
        <color indexed="8"/>
        <rFont val="Arial"/>
        <family val="0"/>
      </rPr>
      <t xml:space="preserve">, obiecte de inventar </t>
    </r>
    <r>
      <rPr>
        <sz val="8"/>
        <color indexed="10"/>
        <rFont val="Arial"/>
        <family val="2"/>
      </rPr>
      <t>(art26)</t>
    </r>
  </si>
  <si>
    <r>
      <t xml:space="preserve">Cheltuieli pentru dotari din alocatii bugetare </t>
    </r>
    <r>
      <rPr>
        <sz val="8"/>
        <color indexed="8"/>
        <rFont val="Arial"/>
        <family val="2"/>
      </rPr>
      <t>(finanarea de baza si finantarea compelmentara)</t>
    </r>
    <r>
      <rPr>
        <sz val="9"/>
        <color indexed="8"/>
        <rFont val="Arial"/>
        <family val="0"/>
      </rPr>
      <t>, total:</t>
    </r>
  </si>
  <si>
    <t>c) Servicii de informare, orientare profesionala si asistenta psihologica</t>
  </si>
  <si>
    <t>Denumirea studiului/studiilor elaborate in cadrul departamentului, editura, anul, numar de exemplare, (adresa WEB / link la care pot fi consultate):
1. ……………………………………………….……………
   ………………………………………………………………
2. ……………………………………………….……………
   ………………………………………………………………</t>
  </si>
  <si>
    <r>
      <t xml:space="preserve">Nota: </t>
    </r>
    <r>
      <rPr>
        <sz val="8"/>
        <rFont val="Arial"/>
        <family val="2"/>
      </rPr>
      <t>Specificarea codurilor s-a facut conform Anexei 10 de la Bilantul contabil;
Vor fi luate in considerare numai adresele WEB care pot fi accesate</t>
    </r>
  </si>
  <si>
    <r>
      <t>1)</t>
    </r>
    <r>
      <rPr>
        <sz val="10"/>
        <rFont val="Arial"/>
        <family val="2"/>
      </rPr>
      <t xml:space="preserve"> </t>
    </r>
    <r>
      <rPr>
        <b/>
        <i/>
        <sz val="10"/>
        <rFont val="Arial"/>
        <family val="2"/>
      </rPr>
      <t>Post legal constituit</t>
    </r>
    <r>
      <rPr>
        <sz val="10"/>
        <rFont val="Arial"/>
        <family val="2"/>
      </rPr>
      <t>: numim astfel postul didactic al carui numar mediu de ore conventionale pe saptamana este cel prevazut in art. 81, al.(1) si al.(2) din Legea privind Statutul personalului didactic. Posturile cu un numar de ore didactice mai mare decat limita maxima prevazuta de Statut, se echivaleaza in posturi legal constituite.</t>
    </r>
  </si>
  <si>
    <t>57.03.12.3 +
57.03.10.02(art29)</t>
  </si>
  <si>
    <t>57.03.10.01 (art29 + art72)</t>
  </si>
  <si>
    <r>
      <t xml:space="preserve"> - cheltuieli cu dotari, investitii, reabilitari, consolidari si reparatii capitale pentru camine si cantine din venituri proprii </t>
    </r>
    <r>
      <rPr>
        <sz val="9"/>
        <color indexed="10"/>
        <rFont val="Arial"/>
        <family val="2"/>
      </rPr>
      <t>(art 72 + art 28)</t>
    </r>
  </si>
  <si>
    <t>Cheltuieli pentru camine si cantine din veniturile proprii ale universitatii</t>
  </si>
  <si>
    <r>
      <t>Milioane lei</t>
    </r>
    <r>
      <rPr>
        <i/>
        <sz val="8"/>
        <color indexed="8"/>
        <rFont val="Arial"/>
        <family val="2"/>
      </rPr>
      <t xml:space="preserve">
</t>
    </r>
    <r>
      <rPr>
        <sz val="8"/>
        <color indexed="8"/>
        <rFont val="Arial"/>
        <family val="2"/>
      </rPr>
      <t>(57.03.14, 57.03.10.01)</t>
    </r>
    <r>
      <rPr>
        <i/>
        <sz val="8"/>
        <color indexed="8"/>
        <rFont val="Arial"/>
        <family val="2"/>
      </rPr>
      <t xml:space="preserve"> </t>
    </r>
  </si>
  <si>
    <r>
      <t>Milioane lei</t>
    </r>
    <r>
      <rPr>
        <i/>
        <sz val="8"/>
        <color indexed="8"/>
        <rFont val="Arial"/>
        <family val="2"/>
      </rPr>
      <t xml:space="preserve">
</t>
    </r>
    <r>
      <rPr>
        <sz val="8"/>
        <color indexed="8"/>
        <rFont val="Arial"/>
        <family val="2"/>
      </rPr>
      <t>(57.03.14, 57.03.10.01)</t>
    </r>
  </si>
  <si>
    <r>
      <t>Milioane lei</t>
    </r>
    <r>
      <rPr>
        <i/>
        <sz val="8"/>
        <color indexed="8"/>
        <rFont val="Arial"/>
        <family val="2"/>
      </rPr>
      <t xml:space="preserve">
</t>
    </r>
    <r>
      <rPr>
        <sz val="8"/>
        <color indexed="8"/>
        <rFont val="Arial"/>
        <family val="2"/>
      </rPr>
      <t>(57.03.12.02, 57.03.12.03)</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</si>
</sst>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 _L_E_I_-;\-* #,##0\ _L_E_I_-;_-* &quot;-&quot;\ _L_E_I_-;_-@_-"/>
    <numFmt numFmtId="173" formatCode="_-* #,##0.00\ _L_E_I_-;\-* #,##0.00\ _L_E_I_-;_-* &quot;-&quot;??\ _L_E_I_-;_-@_-"/>
    <numFmt numFmtId="174" formatCode="0.0"/>
    <numFmt numFmtId="175" formatCode="0.000"/>
    <numFmt numFmtId="176" formatCode="0.000000"/>
    <numFmt numFmtId="177" formatCode="0.00000"/>
    <numFmt numFmtId="178" formatCode="0.0000"/>
    <numFmt numFmtId="179" formatCode="00000"/>
    <numFmt numFmtId="180" formatCode="0.0000000"/>
    <numFmt numFmtId="181" formatCode="&quot;Yes&quot;;&quot;Yes&quot;;&quot;No&quot;"/>
    <numFmt numFmtId="182" formatCode="&quot;True&quot;;&quot;True&quot;;&quot;False&quot;"/>
    <numFmt numFmtId="183" formatCode="&quot;On&quot;;&quot;On&quot;;&quot;Off&quot;"/>
    <numFmt numFmtId="184" formatCode="[$€-2]\ #,##0.00_);[Red]\([$€-2]\ #,##0.00\)"/>
    <numFmt numFmtId="185" formatCode="#,##0.000"/>
  </numFmts>
  <fonts count="66">
    <font>
      <sz val="10"/>
      <name val="Arial"/>
      <family val="0"/>
    </font>
    <font>
      <b/>
      <sz val="11"/>
      <name val="Arial"/>
      <family val="2"/>
    </font>
    <font>
      <sz val="12"/>
      <name val="Arial"/>
      <family val="2"/>
    </font>
    <font>
      <b/>
      <sz val="12"/>
      <name val="Arial"/>
      <family val="2"/>
    </font>
    <font>
      <sz val="11"/>
      <name val="Arial"/>
      <family val="2"/>
    </font>
    <font>
      <b/>
      <i/>
      <sz val="10"/>
      <name val="Arial"/>
      <family val="2"/>
    </font>
    <font>
      <b/>
      <sz val="10"/>
      <name val="Arial"/>
      <family val="2"/>
    </font>
    <font>
      <u val="single"/>
      <sz val="10"/>
      <color indexed="36"/>
      <name val="Arial"/>
      <family val="0"/>
    </font>
    <font>
      <u val="single"/>
      <sz val="10"/>
      <color indexed="12"/>
      <name val="Arial"/>
      <family val="0"/>
    </font>
    <font>
      <sz val="10"/>
      <name val="Times-R New"/>
      <family val="1"/>
    </font>
    <font>
      <b/>
      <i/>
      <sz val="14"/>
      <name val="Times New Roman"/>
      <family val="1"/>
    </font>
    <font>
      <i/>
      <sz val="14"/>
      <name val="Times New Roman"/>
      <family val="1"/>
    </font>
    <font>
      <b/>
      <sz val="8"/>
      <name val="Arial"/>
      <family val="2"/>
    </font>
    <font>
      <sz val="8"/>
      <name val="Arial"/>
      <family val="2"/>
    </font>
    <font>
      <i/>
      <sz val="8"/>
      <name val="Times New Roman"/>
      <family val="1"/>
    </font>
    <font>
      <sz val="8"/>
      <name val="Times New Roman"/>
      <family val="1"/>
    </font>
    <font>
      <sz val="10"/>
      <name val="Times New Roman"/>
      <family val="1"/>
    </font>
    <font>
      <b/>
      <sz val="12"/>
      <name val="Times New Roman"/>
      <family val="1"/>
    </font>
    <font>
      <b/>
      <i/>
      <sz val="13"/>
      <name val="Times New Roman"/>
      <family val="1"/>
    </font>
    <font>
      <b/>
      <sz val="14"/>
      <name val="Times New Roman"/>
      <family val="1"/>
    </font>
    <font>
      <b/>
      <i/>
      <sz val="10"/>
      <name val="Times New Roman"/>
      <family val="1"/>
    </font>
    <font>
      <b/>
      <sz val="10"/>
      <name val="Times New Roman"/>
      <family val="1"/>
    </font>
    <font>
      <b/>
      <sz val="9"/>
      <name val="Times New Roman"/>
      <family val="1"/>
    </font>
    <font>
      <b/>
      <sz val="8"/>
      <name val="Tahoma"/>
      <family val="0"/>
    </font>
    <font>
      <sz val="8"/>
      <name val="Tahoma"/>
      <family val="2"/>
    </font>
    <font>
      <b/>
      <sz val="13"/>
      <name val="Arial"/>
      <family val="2"/>
    </font>
    <font>
      <vertAlign val="superscript"/>
      <sz val="11"/>
      <name val="Arial"/>
      <family val="2"/>
    </font>
    <font>
      <sz val="11"/>
      <color indexed="10"/>
      <name val="Arial"/>
      <family val="2"/>
    </font>
    <font>
      <sz val="8"/>
      <color indexed="8"/>
      <name val="Arial"/>
      <family val="0"/>
    </font>
    <font>
      <b/>
      <sz val="12"/>
      <color indexed="8"/>
      <name val="Arial"/>
      <family val="2"/>
    </font>
    <font>
      <b/>
      <sz val="12"/>
      <color indexed="8"/>
      <name val="Arial Black"/>
      <family val="2"/>
    </font>
    <font>
      <sz val="9"/>
      <color indexed="8"/>
      <name val="Arial"/>
      <family val="0"/>
    </font>
    <font>
      <sz val="6"/>
      <color indexed="8"/>
      <name val="Arial Narrow"/>
      <family val="2"/>
    </font>
    <font>
      <sz val="9"/>
      <name val="Arial"/>
      <family val="0"/>
    </font>
    <font>
      <b/>
      <sz val="9"/>
      <name val="Arial"/>
      <family val="0"/>
    </font>
    <font>
      <i/>
      <sz val="9"/>
      <color indexed="8"/>
      <name val="Arial"/>
      <family val="0"/>
    </font>
    <font>
      <b/>
      <sz val="9"/>
      <color indexed="8"/>
      <name val="Arial"/>
      <family val="0"/>
    </font>
    <font>
      <i/>
      <sz val="9"/>
      <name val="Arial"/>
      <family val="2"/>
    </font>
    <font>
      <b/>
      <sz val="10"/>
      <color indexed="10"/>
      <name val="Arial"/>
      <family val="2"/>
    </font>
    <font>
      <b/>
      <sz val="10"/>
      <name val="Arial Black"/>
      <family val="2"/>
    </font>
    <font>
      <i/>
      <sz val="8"/>
      <name val="Arial"/>
      <family val="2"/>
    </font>
    <font>
      <u val="single"/>
      <sz val="8"/>
      <name val="Arial"/>
      <family val="2"/>
    </font>
    <font>
      <i/>
      <u val="single"/>
      <sz val="8"/>
      <name val="Arial"/>
      <family val="2"/>
    </font>
    <font>
      <u val="single"/>
      <sz val="9"/>
      <name val="Arial"/>
      <family val="2"/>
    </font>
    <font>
      <sz val="8"/>
      <name val="Arial Narrow"/>
      <family val="2"/>
    </font>
    <font>
      <sz val="10"/>
      <color indexed="8"/>
      <name val="Arial"/>
      <family val="0"/>
    </font>
    <font>
      <b/>
      <sz val="10"/>
      <color indexed="8"/>
      <name val="Arial"/>
      <family val="0"/>
    </font>
    <font>
      <b/>
      <sz val="8"/>
      <color indexed="8"/>
      <name val="Arial"/>
      <family val="0"/>
    </font>
    <font>
      <i/>
      <sz val="8"/>
      <color indexed="8"/>
      <name val="Arial"/>
      <family val="0"/>
    </font>
    <font>
      <i/>
      <sz val="10"/>
      <color indexed="8"/>
      <name val="Arial"/>
      <family val="0"/>
    </font>
    <font>
      <sz val="10"/>
      <color indexed="12"/>
      <name val="Arial"/>
      <family val="0"/>
    </font>
    <font>
      <i/>
      <u val="single"/>
      <sz val="8"/>
      <color indexed="8"/>
      <name val="Arial"/>
      <family val="0"/>
    </font>
    <font>
      <i/>
      <sz val="8"/>
      <color indexed="10"/>
      <name val="Arial"/>
      <family val="2"/>
    </font>
    <font>
      <sz val="8"/>
      <color indexed="8"/>
      <name val="Arial Narrow"/>
      <family val="2"/>
    </font>
    <font>
      <i/>
      <sz val="12"/>
      <name val="Arial Black"/>
      <family val="2"/>
    </font>
    <font>
      <sz val="12"/>
      <name val="Arial Black"/>
      <family val="2"/>
    </font>
    <font>
      <b/>
      <sz val="12"/>
      <name val="Arial Black"/>
      <family val="2"/>
    </font>
    <font>
      <b/>
      <u val="single"/>
      <sz val="12"/>
      <name val="Arial"/>
      <family val="2"/>
    </font>
    <font>
      <b/>
      <u val="single"/>
      <sz val="9"/>
      <name val="Arial"/>
      <family val="2"/>
    </font>
    <font>
      <b/>
      <i/>
      <sz val="9"/>
      <name val="Arial"/>
      <family val="2"/>
    </font>
    <font>
      <u val="single"/>
      <sz val="9"/>
      <color indexed="8"/>
      <name val="Arial"/>
      <family val="2"/>
    </font>
    <font>
      <b/>
      <sz val="8"/>
      <name val="Times New Roman"/>
      <family val="1"/>
    </font>
    <font>
      <u val="single"/>
      <sz val="8"/>
      <color indexed="8"/>
      <name val="Arial"/>
      <family val="2"/>
    </font>
    <font>
      <sz val="9"/>
      <color indexed="10"/>
      <name val="Arial"/>
      <family val="2"/>
    </font>
    <font>
      <sz val="8"/>
      <color indexed="10"/>
      <name val="Arial"/>
      <family val="2"/>
    </font>
    <font>
      <i/>
      <u val="single"/>
      <sz val="9"/>
      <color indexed="8"/>
      <name val="Arial"/>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62">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n"/>
      <right style="thin"/>
      <top style="medium"/>
      <bottom style="thin"/>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medium"/>
      <top>
        <color indexed="63"/>
      </top>
      <bottom style="thin"/>
    </border>
    <border>
      <left style="thin"/>
      <right style="thin"/>
      <top>
        <color indexed="63"/>
      </top>
      <bottom style="thin"/>
    </border>
    <border>
      <left>
        <color indexed="63"/>
      </left>
      <right>
        <color indexed="63"/>
      </right>
      <top style="medium"/>
      <bottom>
        <color indexed="63"/>
      </bottom>
    </border>
    <border>
      <left style="thin"/>
      <right style="thin"/>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color indexed="63"/>
      </top>
      <bottom style="medium"/>
    </border>
    <border>
      <left style="thin"/>
      <right style="medium"/>
      <top>
        <color indexed="63"/>
      </top>
      <bottom style="medium"/>
    </border>
    <border>
      <left style="thin"/>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color indexed="63"/>
      </left>
      <right style="thin"/>
      <top>
        <color indexed="63"/>
      </top>
      <bottom style="medium"/>
    </border>
    <border>
      <left style="thin"/>
      <right>
        <color indexed="63"/>
      </right>
      <top style="medium"/>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style="mediu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thin"/>
      <right style="thin"/>
      <top style="medium"/>
      <bottom>
        <color indexed="63"/>
      </bottom>
    </border>
    <border>
      <left style="medium"/>
      <right style="thin"/>
      <top style="medium"/>
      <bottom>
        <color indexed="63"/>
      </bottom>
    </border>
    <border>
      <left>
        <color indexed="63"/>
      </left>
      <right style="thin"/>
      <top style="medium"/>
      <bottom style="mediu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thin"/>
      <right style="thin"/>
      <top style="thin"/>
      <bottom style="thick"/>
    </border>
    <border>
      <left style="thin"/>
      <right>
        <color indexed="63"/>
      </right>
      <top style="thin"/>
      <bottom style="thick"/>
    </border>
    <border>
      <left style="medium"/>
      <right style="medium"/>
      <top style="thin"/>
      <bottom style="thick"/>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color indexed="63"/>
      </bottom>
    </border>
    <border>
      <left style="medium"/>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454">
    <xf numFmtId="0" fontId="0" fillId="0" borderId="0" xfId="0" applyAlignment="1">
      <alignment/>
    </xf>
    <xf numFmtId="0" fontId="2" fillId="0" borderId="0" xfId="0" applyFont="1" applyAlignment="1">
      <alignment vertical="center" wrapText="1"/>
    </xf>
    <xf numFmtId="0" fontId="9" fillId="0" borderId="0" xfId="21">
      <alignment/>
      <protection/>
    </xf>
    <xf numFmtId="0" fontId="12" fillId="2" borderId="1" xfId="0" applyFont="1" applyFill="1" applyBorder="1" applyAlignment="1">
      <alignment horizontal="center" vertical="top"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0" borderId="0" xfId="0" applyFont="1" applyAlignment="1">
      <alignment vertical="top" wrapText="1"/>
    </xf>
    <xf numFmtId="0" fontId="13" fillId="0" borderId="4" xfId="0" applyFont="1" applyBorder="1" applyAlignment="1" quotePrefix="1">
      <alignment horizontal="center" vertical="justify"/>
    </xf>
    <xf numFmtId="0" fontId="0" fillId="0" borderId="0" xfId="0" applyFont="1" applyAlignment="1">
      <alignment/>
    </xf>
    <xf numFmtId="0" fontId="13" fillId="0" borderId="5" xfId="0" applyFont="1" applyBorder="1" applyAlignment="1">
      <alignment horizontal="center" vertical="justify"/>
    </xf>
    <xf numFmtId="0" fontId="13" fillId="0" borderId="5" xfId="0" applyFont="1" applyBorder="1" applyAlignment="1">
      <alignment horizontal="left" vertical="justify"/>
    </xf>
    <xf numFmtId="0" fontId="13" fillId="0" borderId="6" xfId="0" applyFont="1" applyFill="1" applyBorder="1" applyAlignment="1">
      <alignment/>
    </xf>
    <xf numFmtId="0" fontId="13" fillId="0" borderId="7" xfId="0" applyFont="1" applyBorder="1" applyAlignment="1">
      <alignment horizontal="center" vertical="justify"/>
    </xf>
    <xf numFmtId="0" fontId="13" fillId="0" borderId="7" xfId="0" applyFont="1" applyBorder="1" applyAlignment="1">
      <alignment horizontal="left" vertical="justify"/>
    </xf>
    <xf numFmtId="0" fontId="13" fillId="0" borderId="6" xfId="0" applyFont="1" applyBorder="1" applyAlignment="1">
      <alignment/>
    </xf>
    <xf numFmtId="0" fontId="13" fillId="0" borderId="8" xfId="0" applyFont="1" applyBorder="1" applyAlignment="1">
      <alignment horizontal="center" vertical="justify"/>
    </xf>
    <xf numFmtId="0" fontId="13" fillId="0" borderId="8" xfId="0" applyFont="1" applyBorder="1" applyAlignment="1">
      <alignment horizontal="left" vertical="justify"/>
    </xf>
    <xf numFmtId="0" fontId="13" fillId="0" borderId="9" xfId="0" applyFont="1" applyFill="1" applyBorder="1" applyAlignment="1">
      <alignment/>
    </xf>
    <xf numFmtId="0" fontId="13" fillId="0" borderId="10" xfId="0" applyFont="1" applyBorder="1" applyAlignment="1">
      <alignment/>
    </xf>
    <xf numFmtId="0" fontId="13" fillId="0" borderId="9" xfId="0" applyFont="1" applyBorder="1" applyAlignment="1">
      <alignment/>
    </xf>
    <xf numFmtId="0" fontId="12" fillId="0" borderId="1" xfId="0" applyFont="1" applyBorder="1" applyAlignment="1">
      <alignment horizontal="center" vertical="justify"/>
    </xf>
    <xf numFmtId="0" fontId="13" fillId="0" borderId="2" xfId="0" applyFont="1" applyBorder="1" applyAlignment="1">
      <alignment horizontal="center" vertical="justify"/>
    </xf>
    <xf numFmtId="0" fontId="13" fillId="0" borderId="2" xfId="0" applyFont="1" applyBorder="1" applyAlignment="1">
      <alignment horizontal="left" vertical="justify"/>
    </xf>
    <xf numFmtId="0" fontId="13" fillId="0" borderId="3" xfId="0" applyFont="1" applyBorder="1" applyAlignment="1">
      <alignment/>
    </xf>
    <xf numFmtId="0" fontId="13" fillId="0" borderId="7" xfId="0" applyFont="1" applyFill="1" applyBorder="1" applyAlignment="1">
      <alignment horizontal="left" vertical="justify"/>
    </xf>
    <xf numFmtId="0" fontId="0" fillId="0" borderId="0" xfId="0" applyFont="1" applyFill="1" applyAlignment="1">
      <alignment/>
    </xf>
    <xf numFmtId="0" fontId="13" fillId="0" borderId="11" xfId="0" applyFont="1" applyFill="1" applyBorder="1" applyAlignment="1">
      <alignment/>
    </xf>
    <xf numFmtId="0" fontId="13" fillId="0" borderId="5" xfId="0" applyFont="1" applyBorder="1" applyAlignment="1">
      <alignment horizontal="center" vertical="center" wrapText="1"/>
    </xf>
    <xf numFmtId="0" fontId="13" fillId="0" borderId="5" xfId="0" applyFont="1" applyBorder="1" applyAlignment="1">
      <alignment/>
    </xf>
    <xf numFmtId="0" fontId="13" fillId="0" borderId="7" xfId="0" applyFont="1" applyBorder="1" applyAlignment="1">
      <alignment horizontal="center" vertical="center" wrapText="1"/>
    </xf>
    <xf numFmtId="0" fontId="13" fillId="0" borderId="7" xfId="0" applyFont="1" applyBorder="1" applyAlignment="1">
      <alignment/>
    </xf>
    <xf numFmtId="0" fontId="13" fillId="0" borderId="8" xfId="0" applyFont="1" applyBorder="1" applyAlignment="1">
      <alignment horizontal="center" vertical="center" wrapText="1"/>
    </xf>
    <xf numFmtId="0" fontId="13" fillId="0" borderId="8" xfId="0" applyFont="1" applyBorder="1" applyAlignment="1">
      <alignment wrapText="1"/>
    </xf>
    <xf numFmtId="0" fontId="13" fillId="0" borderId="8" xfId="0" applyFont="1" applyBorder="1" applyAlignment="1">
      <alignment/>
    </xf>
    <xf numFmtId="0" fontId="13" fillId="0" borderId="12" xfId="0" applyFont="1" applyBorder="1" applyAlignment="1">
      <alignment horizontal="center" vertical="center" wrapText="1"/>
    </xf>
    <xf numFmtId="0" fontId="13" fillId="0" borderId="5" xfId="0" applyFont="1" applyBorder="1" applyAlignment="1">
      <alignment wrapText="1"/>
    </xf>
    <xf numFmtId="0" fontId="13" fillId="0" borderId="10" xfId="0" applyFont="1" applyFill="1" applyBorder="1" applyAlignment="1">
      <alignment/>
    </xf>
    <xf numFmtId="0" fontId="13" fillId="0" borderId="7" xfId="0" applyFont="1" applyBorder="1" applyAlignment="1">
      <alignment wrapText="1"/>
    </xf>
    <xf numFmtId="0" fontId="13" fillId="0" borderId="7" xfId="0" applyFont="1" applyFill="1" applyBorder="1" applyAlignment="1">
      <alignment wrapText="1"/>
    </xf>
    <xf numFmtId="0" fontId="12"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7" xfId="0" applyFont="1" applyBorder="1" applyAlignment="1">
      <alignment horizontal="left" wrapText="1"/>
    </xf>
    <xf numFmtId="0" fontId="13" fillId="0" borderId="8" xfId="0" applyFont="1" applyFill="1" applyBorder="1" applyAlignment="1">
      <alignment wrapText="1"/>
    </xf>
    <xf numFmtId="0" fontId="12" fillId="0" borderId="1" xfId="0" applyFont="1" applyBorder="1" applyAlignment="1">
      <alignment horizontal="center" vertical="top" wrapText="1"/>
    </xf>
    <xf numFmtId="0" fontId="13" fillId="0" borderId="2" xfId="0" applyFont="1" applyBorder="1" applyAlignment="1">
      <alignment wrapText="1"/>
    </xf>
    <xf numFmtId="0" fontId="13" fillId="0" borderId="3" xfId="0" applyFont="1" applyFill="1" applyBorder="1" applyAlignment="1">
      <alignment/>
    </xf>
    <xf numFmtId="0" fontId="14" fillId="0" borderId="13" xfId="0" applyFont="1" applyBorder="1" applyAlignment="1">
      <alignment horizontal="right" vertical="top" wrapText="1"/>
    </xf>
    <xf numFmtId="0" fontId="13" fillId="0" borderId="0" xfId="0" applyFont="1" applyAlignment="1">
      <alignment/>
    </xf>
    <xf numFmtId="0" fontId="13" fillId="0" borderId="0" xfId="0" applyFont="1" applyAlignment="1">
      <alignment horizontal="left"/>
    </xf>
    <xf numFmtId="0" fontId="16" fillId="0" borderId="0" xfId="21" applyFont="1">
      <alignment/>
      <protection/>
    </xf>
    <xf numFmtId="0" fontId="16" fillId="0" borderId="0" xfId="21" applyFont="1" applyBorder="1">
      <alignment/>
      <protection/>
    </xf>
    <xf numFmtId="0" fontId="16" fillId="0" borderId="0" xfId="21" applyFont="1" applyFill="1" applyBorder="1">
      <alignment/>
      <protection/>
    </xf>
    <xf numFmtId="0" fontId="18" fillId="0" borderId="0" xfId="21" applyFont="1" applyBorder="1" applyAlignment="1">
      <alignment horizontal="center" vertical="center"/>
      <protection/>
    </xf>
    <xf numFmtId="0" fontId="10" fillId="0" borderId="0" xfId="21" applyFont="1" applyAlignment="1">
      <alignment horizontal="center" wrapText="1"/>
      <protection/>
    </xf>
    <xf numFmtId="0" fontId="19" fillId="0" borderId="0" xfId="21" applyFont="1" applyAlignment="1">
      <alignment horizontal="center"/>
      <protection/>
    </xf>
    <xf numFmtId="0" fontId="20" fillId="0" borderId="0" xfId="21" applyFont="1" applyFill="1" applyBorder="1" applyAlignment="1">
      <alignment horizontal="center"/>
      <protection/>
    </xf>
    <xf numFmtId="0" fontId="21" fillId="0" borderId="0" xfId="21" applyFont="1">
      <alignment/>
      <protection/>
    </xf>
    <xf numFmtId="0" fontId="14" fillId="0" borderId="7" xfId="21" applyFont="1" applyBorder="1" applyAlignment="1">
      <alignment horizontal="center"/>
      <protection/>
    </xf>
    <xf numFmtId="0" fontId="21" fillId="0" borderId="14" xfId="21" applyFont="1" applyBorder="1" applyAlignment="1">
      <alignment horizontal="center" vertical="center" wrapText="1"/>
      <protection/>
    </xf>
    <xf numFmtId="0" fontId="21" fillId="0" borderId="7" xfId="21" applyFont="1" applyBorder="1" applyAlignment="1">
      <alignment horizontal="center"/>
      <protection/>
    </xf>
    <xf numFmtId="0" fontId="21" fillId="0" borderId="7" xfId="21" applyFont="1" applyBorder="1" applyAlignment="1">
      <alignment horizontal="left" vertical="top" wrapText="1"/>
      <protection/>
    </xf>
    <xf numFmtId="0" fontId="16" fillId="0" borderId="7" xfId="21" applyFont="1" applyBorder="1" applyAlignment="1">
      <alignment horizontal="center" vertical="center" wrapText="1"/>
      <protection/>
    </xf>
    <xf numFmtId="0" fontId="16" fillId="0" borderId="7" xfId="21" applyFont="1" applyBorder="1" applyAlignment="1">
      <alignment horizontal="justify" wrapText="1"/>
      <protection/>
    </xf>
    <xf numFmtId="0" fontId="16" fillId="0" borderId="7" xfId="21" applyFont="1" applyBorder="1" applyAlignment="1">
      <alignment horizontal="left" wrapText="1"/>
      <protection/>
    </xf>
    <xf numFmtId="0" fontId="16" fillId="0" borderId="7" xfId="21" applyFont="1" applyBorder="1" applyAlignment="1">
      <alignment horizontal="left" vertical="center" wrapText="1"/>
      <protection/>
    </xf>
    <xf numFmtId="0" fontId="21" fillId="0" borderId="7" xfId="21" applyFont="1" applyBorder="1" applyAlignment="1">
      <alignment horizontal="center" vertical="center"/>
      <protection/>
    </xf>
    <xf numFmtId="0" fontId="16" fillId="0" borderId="7" xfId="21" applyFont="1" applyBorder="1" applyAlignment="1">
      <alignment horizontal="left" vertical="center"/>
      <protection/>
    </xf>
    <xf numFmtId="0" fontId="16" fillId="0" borderId="7" xfId="21" applyFont="1" applyBorder="1">
      <alignment/>
      <protection/>
    </xf>
    <xf numFmtId="0" fontId="16" fillId="0" borderId="7" xfId="21" applyFont="1" applyBorder="1" applyAlignment="1">
      <alignment horizontal="left" vertical="center" wrapText="1" indent="3"/>
      <protection/>
    </xf>
    <xf numFmtId="0" fontId="16" fillId="0" borderId="7" xfId="21" applyFont="1" applyBorder="1" applyAlignment="1">
      <alignment horizontal="center" vertical="center"/>
      <protection/>
    </xf>
    <xf numFmtId="0" fontId="17" fillId="0" borderId="0" xfId="21" applyFont="1" applyAlignment="1">
      <alignment horizontal="justify"/>
      <protection/>
    </xf>
    <xf numFmtId="0" fontId="16" fillId="0" borderId="7" xfId="21" applyFont="1" applyBorder="1" applyAlignment="1">
      <alignment horizontal="left" vertical="top" wrapText="1"/>
      <protection/>
    </xf>
    <xf numFmtId="0" fontId="21" fillId="0" borderId="4" xfId="21" applyFont="1" applyBorder="1" applyAlignment="1">
      <alignment horizontal="center" vertical="center" wrapText="1"/>
      <protection/>
    </xf>
    <xf numFmtId="0" fontId="21" fillId="0" borderId="12" xfId="21" applyFont="1" applyBorder="1" applyAlignment="1">
      <alignment horizontal="center" vertical="center" wrapText="1"/>
      <protection/>
    </xf>
    <xf numFmtId="0" fontId="4" fillId="0" borderId="0" xfId="0" applyFont="1" applyAlignment="1">
      <alignment vertical="center" wrapText="1"/>
    </xf>
    <xf numFmtId="0" fontId="4" fillId="0" borderId="0" xfId="0" applyFont="1" applyFill="1" applyAlignment="1">
      <alignment vertical="center" wrapText="1"/>
    </xf>
    <xf numFmtId="0" fontId="1"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21" applyFont="1">
      <alignment/>
      <protection/>
    </xf>
    <xf numFmtId="0" fontId="25" fillId="0" borderId="0" xfId="21" applyFont="1" applyBorder="1" applyAlignment="1">
      <alignment horizontal="center" vertical="center"/>
      <protection/>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8" fillId="0" borderId="0" xfId="0" applyFont="1" applyAlignment="1">
      <alignment vertical="center"/>
    </xf>
    <xf numFmtId="0" fontId="0" fillId="0" borderId="0" xfId="0" applyAlignment="1">
      <alignment vertical="center"/>
    </xf>
    <xf numFmtId="0" fontId="31" fillId="0" borderId="0" xfId="0" applyFont="1" applyBorder="1" applyAlignment="1">
      <alignment horizontal="left" vertical="center"/>
    </xf>
    <xf numFmtId="0" fontId="33" fillId="0" borderId="0" xfId="0" applyFont="1" applyAlignment="1">
      <alignment vertical="center"/>
    </xf>
    <xf numFmtId="0" fontId="31" fillId="0" borderId="16" xfId="0" applyFont="1" applyFill="1" applyBorder="1" applyAlignment="1">
      <alignment horizontal="center" vertical="center"/>
    </xf>
    <xf numFmtId="0" fontId="31" fillId="0" borderId="7" xfId="0" applyFont="1" applyBorder="1" applyAlignment="1">
      <alignment horizontal="left" vertical="center" wrapText="1"/>
    </xf>
    <xf numFmtId="0" fontId="34" fillId="0" borderId="0" xfId="0" applyFont="1" applyAlignment="1">
      <alignment vertical="center"/>
    </xf>
    <xf numFmtId="0" fontId="34" fillId="0" borderId="0" xfId="0" applyFont="1" applyAlignment="1">
      <alignment/>
    </xf>
    <xf numFmtId="0" fontId="37" fillId="0" borderId="7" xfId="0" applyFont="1" applyBorder="1" applyAlignment="1">
      <alignment horizontal="justify" vertical="center"/>
    </xf>
    <xf numFmtId="0" fontId="33" fillId="0" borderId="7" xfId="0" applyFont="1" applyBorder="1" applyAlignment="1">
      <alignment horizontal="left" vertical="center" wrapText="1" indent="3"/>
    </xf>
    <xf numFmtId="0" fontId="33" fillId="0" borderId="7" xfId="0" applyFont="1" applyBorder="1" applyAlignment="1">
      <alignment horizontal="left" vertical="center" indent="3"/>
    </xf>
    <xf numFmtId="0" fontId="31" fillId="0" borderId="16" xfId="0" applyFont="1" applyBorder="1" applyAlignment="1">
      <alignment horizontal="center" vertical="center"/>
    </xf>
    <xf numFmtId="0" fontId="31" fillId="0" borderId="7" xfId="0" applyFont="1" applyBorder="1" applyAlignment="1">
      <alignment horizontal="left" vertical="center" wrapText="1" indent="3"/>
    </xf>
    <xf numFmtId="0" fontId="33" fillId="0" borderId="7" xfId="0" applyFont="1" applyBorder="1" applyAlignment="1">
      <alignment horizontal="left" vertical="center" wrapText="1"/>
    </xf>
    <xf numFmtId="0" fontId="33" fillId="0" borderId="0" xfId="0" applyFont="1" applyAlignment="1">
      <alignment/>
    </xf>
    <xf numFmtId="0" fontId="31" fillId="0" borderId="17" xfId="0" applyFont="1" applyBorder="1" applyAlignment="1">
      <alignment horizontal="center" vertical="center"/>
    </xf>
    <xf numFmtId="0" fontId="33" fillId="0" borderId="0" xfId="0" applyFont="1" applyAlignment="1">
      <alignment horizontal="center" vertical="center"/>
    </xf>
    <xf numFmtId="0" fontId="30" fillId="0" borderId="0" xfId="0" applyFont="1" applyBorder="1" applyAlignment="1">
      <alignment horizontal="left" vertical="center"/>
    </xf>
    <xf numFmtId="0" fontId="3" fillId="0" borderId="0" xfId="0" applyFont="1" applyAlignment="1">
      <alignment/>
    </xf>
    <xf numFmtId="0" fontId="40" fillId="0" borderId="0" xfId="0" applyFont="1" applyAlignment="1">
      <alignment vertical="center"/>
    </xf>
    <xf numFmtId="0" fontId="33" fillId="0" borderId="18" xfId="0" applyFont="1" applyBorder="1" applyAlignment="1">
      <alignment horizontal="center" vertical="center"/>
    </xf>
    <xf numFmtId="0" fontId="33" fillId="0" borderId="19" xfId="0" applyFont="1" applyBorder="1" applyAlignment="1">
      <alignment horizontal="left" vertical="center" wrapText="1"/>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33" fillId="0" borderId="20" xfId="0" applyFont="1" applyBorder="1" applyAlignment="1">
      <alignment horizontal="left" vertical="center" wrapText="1"/>
    </xf>
    <xf numFmtId="0" fontId="33" fillId="0" borderId="6" xfId="0" applyFont="1" applyBorder="1" applyAlignment="1">
      <alignment horizontal="center" vertical="center"/>
    </xf>
    <xf numFmtId="0" fontId="33" fillId="0" borderId="20" xfId="0" applyFont="1" applyBorder="1" applyAlignment="1">
      <alignment horizontal="left" vertical="center" wrapText="1" indent="2"/>
    </xf>
    <xf numFmtId="0" fontId="43" fillId="0" borderId="20" xfId="0" applyFont="1" applyBorder="1" applyAlignment="1">
      <alignment horizontal="left" vertical="center" wrapText="1"/>
    </xf>
    <xf numFmtId="0" fontId="33" fillId="0" borderId="20" xfId="0" applyFont="1" applyBorder="1" applyAlignment="1">
      <alignment horizontal="left" vertical="center" wrapText="1"/>
    </xf>
    <xf numFmtId="0" fontId="33" fillId="0" borderId="21" xfId="0" applyFont="1" applyBorder="1" applyAlignment="1">
      <alignment horizontal="left" vertical="center" wrapText="1" indent="3"/>
    </xf>
    <xf numFmtId="0" fontId="33" fillId="0" borderId="17" xfId="0" applyFont="1" applyBorder="1" applyAlignment="1">
      <alignment horizontal="center" vertical="center"/>
    </xf>
    <xf numFmtId="0" fontId="33" fillId="0" borderId="22" xfId="0" applyFont="1" applyBorder="1" applyAlignment="1">
      <alignment horizontal="left" vertical="center" wrapText="1" indent="3"/>
    </xf>
    <xf numFmtId="0" fontId="33" fillId="0" borderId="19" xfId="0" applyFont="1" applyBorder="1" applyAlignment="1">
      <alignment horizontal="left" vertical="center" wrapText="1"/>
    </xf>
    <xf numFmtId="0" fontId="33" fillId="0" borderId="20" xfId="0" applyFont="1" applyBorder="1" applyAlignment="1">
      <alignment horizontal="left" vertical="center" wrapText="1" indent="3"/>
    </xf>
    <xf numFmtId="0" fontId="6" fillId="0" borderId="23" xfId="0" applyFont="1" applyBorder="1" applyAlignment="1">
      <alignment horizontal="center" vertical="center"/>
    </xf>
    <xf numFmtId="0" fontId="33" fillId="0" borderId="9" xfId="0" applyFont="1" applyBorder="1" applyAlignment="1">
      <alignment horizontal="left" vertical="center" wrapText="1" indent="3"/>
    </xf>
    <xf numFmtId="0" fontId="33" fillId="0" borderId="24" xfId="0" applyFont="1" applyBorder="1" applyAlignment="1">
      <alignment horizontal="center" vertical="center"/>
    </xf>
    <xf numFmtId="0" fontId="6" fillId="0" borderId="0" xfId="0" applyFont="1" applyAlignment="1">
      <alignment horizontal="center"/>
    </xf>
    <xf numFmtId="0" fontId="0" fillId="0" borderId="0" xfId="0" applyFont="1" applyAlignment="1">
      <alignment/>
    </xf>
    <xf numFmtId="0" fontId="45" fillId="0" borderId="0" xfId="0" applyFont="1" applyAlignment="1">
      <alignment/>
    </xf>
    <xf numFmtId="0" fontId="31" fillId="0" borderId="0" xfId="0" applyFont="1" applyAlignment="1">
      <alignment horizontal="center" vertical="center"/>
    </xf>
    <xf numFmtId="0" fontId="31" fillId="0" borderId="0" xfId="0" applyFont="1" applyAlignment="1">
      <alignment vertical="center"/>
    </xf>
    <xf numFmtId="0" fontId="45" fillId="0" borderId="0" xfId="0" applyFont="1" applyFill="1" applyAlignment="1">
      <alignment vertical="center"/>
    </xf>
    <xf numFmtId="0" fontId="45" fillId="0" borderId="0" xfId="0" applyFont="1" applyAlignment="1">
      <alignment vertical="center"/>
    </xf>
    <xf numFmtId="0" fontId="31" fillId="0" borderId="11" xfId="0" applyFont="1" applyFill="1" applyBorder="1" applyAlignment="1">
      <alignment horizontal="center" vertical="center"/>
    </xf>
    <xf numFmtId="0" fontId="50" fillId="0" borderId="0" xfId="0" applyFont="1" applyAlignment="1">
      <alignment/>
    </xf>
    <xf numFmtId="0" fontId="31" fillId="0" borderId="7" xfId="0" applyFont="1" applyBorder="1" applyAlignment="1">
      <alignment horizontal="justify" vertical="center"/>
    </xf>
    <xf numFmtId="0" fontId="31" fillId="0" borderId="6" xfId="0" applyFont="1" applyFill="1" applyBorder="1" applyAlignment="1">
      <alignment horizontal="center" vertical="center"/>
    </xf>
    <xf numFmtId="0" fontId="31" fillId="0" borderId="0" xfId="0" applyFont="1" applyBorder="1" applyAlignment="1">
      <alignment horizontal="justify" vertical="center"/>
    </xf>
    <xf numFmtId="0" fontId="49" fillId="0" borderId="0" xfId="0" applyFont="1" applyFill="1" applyBorder="1" applyAlignment="1">
      <alignment vertical="center"/>
    </xf>
    <xf numFmtId="0" fontId="45" fillId="0" borderId="0" xfId="0" applyFont="1" applyBorder="1" applyAlignment="1">
      <alignment vertical="center"/>
    </xf>
    <xf numFmtId="0" fontId="28" fillId="0" borderId="0" xfId="0" applyFont="1" applyFill="1" applyBorder="1" applyAlignment="1">
      <alignment vertical="center"/>
    </xf>
    <xf numFmtId="0" fontId="45" fillId="0" borderId="0" xfId="0" applyFont="1" applyFill="1" applyBorder="1" applyAlignment="1">
      <alignment/>
    </xf>
    <xf numFmtId="0" fontId="45" fillId="0" borderId="0" xfId="0" applyFont="1" applyFill="1" applyBorder="1" applyAlignment="1">
      <alignment vertical="center"/>
    </xf>
    <xf numFmtId="0" fontId="50" fillId="0" borderId="0" xfId="0" applyFont="1" applyFill="1" applyBorder="1" applyAlignment="1">
      <alignment/>
    </xf>
    <xf numFmtId="0" fontId="31" fillId="0" borderId="18" xfId="0" applyFont="1" applyBorder="1" applyAlignment="1">
      <alignment horizontal="center" vertical="center"/>
    </xf>
    <xf numFmtId="0" fontId="31" fillId="0" borderId="11" xfId="0" applyFont="1" applyBorder="1" applyAlignment="1">
      <alignment horizontal="justify" vertical="center" wrapText="1"/>
    </xf>
    <xf numFmtId="0" fontId="31" fillId="0" borderId="11" xfId="0" applyFont="1" applyBorder="1" applyAlignment="1">
      <alignment horizontal="justify" vertical="center"/>
    </xf>
    <xf numFmtId="0" fontId="31" fillId="0" borderId="6" xfId="0" applyFont="1" applyBorder="1" applyAlignment="1">
      <alignment horizontal="justify" vertical="center"/>
    </xf>
    <xf numFmtId="0" fontId="31" fillId="0" borderId="6" xfId="0" applyFont="1" applyBorder="1" applyAlignment="1">
      <alignment horizontal="left" vertical="center"/>
    </xf>
    <xf numFmtId="0" fontId="31" fillId="0" borderId="25" xfId="0" applyFont="1" applyBorder="1" applyAlignment="1">
      <alignment horizontal="justify" vertical="center"/>
    </xf>
    <xf numFmtId="0" fontId="31" fillId="0" borderId="9" xfId="0" applyFont="1" applyFill="1" applyBorder="1" applyAlignment="1">
      <alignment horizontal="center" vertical="center"/>
    </xf>
    <xf numFmtId="0" fontId="49" fillId="0" borderId="0" xfId="0" applyFont="1" applyAlignment="1">
      <alignment vertical="center"/>
    </xf>
    <xf numFmtId="0" fontId="31" fillId="0" borderId="0" xfId="0" applyFont="1" applyFill="1" applyAlignment="1">
      <alignment horizontal="center" vertical="center"/>
    </xf>
    <xf numFmtId="0" fontId="32" fillId="0" borderId="15" xfId="0" applyFont="1" applyFill="1" applyBorder="1" applyAlignment="1">
      <alignment horizontal="center" vertical="center" textRotation="90" wrapText="1"/>
    </xf>
    <xf numFmtId="0" fontId="31" fillId="0" borderId="5" xfId="0" applyFont="1" applyFill="1" applyBorder="1" applyAlignment="1">
      <alignment horizontal="center" vertical="center"/>
    </xf>
    <xf numFmtId="0" fontId="33" fillId="0" borderId="26" xfId="0" applyFont="1" applyFill="1" applyBorder="1" applyAlignment="1">
      <alignment horizontal="center" vertical="center"/>
    </xf>
    <xf numFmtId="0" fontId="0" fillId="0" borderId="0" xfId="0" applyFill="1" applyAlignment="1">
      <alignment vertical="center"/>
    </xf>
    <xf numFmtId="0" fontId="0" fillId="0" borderId="0" xfId="0" applyFill="1" applyAlignment="1">
      <alignment/>
    </xf>
    <xf numFmtId="0" fontId="35" fillId="0" borderId="17" xfId="0" applyFont="1" applyFill="1" applyBorder="1" applyAlignment="1">
      <alignment horizontal="center" vertical="center" wrapText="1"/>
    </xf>
    <xf numFmtId="0" fontId="35" fillId="0" borderId="8" xfId="0" applyFont="1" applyFill="1" applyBorder="1" applyAlignment="1">
      <alignment horizontal="center" vertical="center"/>
    </xf>
    <xf numFmtId="0" fontId="31" fillId="0" borderId="15" xfId="0" applyFont="1" applyFill="1" applyBorder="1" applyAlignment="1">
      <alignment horizontal="center" vertical="center"/>
    </xf>
    <xf numFmtId="0" fontId="36" fillId="0" borderId="5" xfId="0" applyFont="1" applyFill="1" applyBorder="1" applyAlignment="1">
      <alignment horizontal="left" vertical="center" wrapText="1"/>
    </xf>
    <xf numFmtId="0" fontId="34" fillId="0" borderId="26" xfId="0" applyFont="1" applyFill="1" applyBorder="1" applyAlignment="1">
      <alignment vertical="center"/>
    </xf>
    <xf numFmtId="0" fontId="6" fillId="0" borderId="0" xfId="0" applyFont="1" applyFill="1" applyAlignment="1">
      <alignment/>
    </xf>
    <xf numFmtId="0" fontId="36" fillId="0" borderId="7" xfId="0" applyFont="1" applyFill="1" applyBorder="1" applyAlignment="1">
      <alignment horizontal="left" vertical="center" wrapText="1"/>
    </xf>
    <xf numFmtId="0" fontId="34" fillId="0" borderId="20" xfId="0" applyFont="1" applyFill="1" applyBorder="1" applyAlignment="1">
      <alignment vertical="center"/>
    </xf>
    <xf numFmtId="14" fontId="33" fillId="0" borderId="20" xfId="0" applyNumberFormat="1" applyFont="1" applyFill="1" applyBorder="1" applyAlignment="1">
      <alignment horizontal="center" vertical="center"/>
    </xf>
    <xf numFmtId="0" fontId="33" fillId="0" borderId="20" xfId="0" applyFont="1" applyFill="1" applyBorder="1" applyAlignment="1">
      <alignment horizontal="center" vertical="center"/>
    </xf>
    <xf numFmtId="0" fontId="33" fillId="0" borderId="0" xfId="0" applyFont="1" applyFill="1" applyAlignment="1">
      <alignment vertical="center"/>
    </xf>
    <xf numFmtId="0" fontId="13" fillId="0" borderId="27" xfId="0" applyFont="1" applyFill="1" applyBorder="1" applyAlignment="1">
      <alignment vertical="center"/>
    </xf>
    <xf numFmtId="0" fontId="13" fillId="0" borderId="0" xfId="0" applyFont="1" applyFill="1" applyBorder="1" applyAlignment="1">
      <alignment vertical="center"/>
    </xf>
    <xf numFmtId="0" fontId="13" fillId="0" borderId="28" xfId="0" applyFont="1" applyFill="1" applyBorder="1" applyAlignment="1">
      <alignment vertical="center"/>
    </xf>
    <xf numFmtId="0" fontId="13" fillId="0" borderId="29" xfId="0" applyFont="1" applyFill="1" applyBorder="1" applyAlignment="1">
      <alignment vertical="center"/>
    </xf>
    <xf numFmtId="0" fontId="13" fillId="0" borderId="30" xfId="0" applyFont="1" applyFill="1" applyBorder="1" applyAlignment="1">
      <alignment vertical="center"/>
    </xf>
    <xf numFmtId="0" fontId="6" fillId="0" borderId="31" xfId="0" applyFont="1" applyFill="1" applyBorder="1" applyAlignment="1">
      <alignment horizontal="center" vertical="center"/>
    </xf>
    <xf numFmtId="0" fontId="40" fillId="0" borderId="25" xfId="0" applyFont="1" applyFill="1" applyBorder="1" applyAlignment="1">
      <alignment horizontal="center" vertical="center"/>
    </xf>
    <xf numFmtId="0" fontId="33" fillId="0" borderId="5" xfId="0" applyFont="1" applyFill="1" applyBorder="1" applyAlignment="1">
      <alignment vertical="center"/>
    </xf>
    <xf numFmtId="0" fontId="0" fillId="0" borderId="10" xfId="0" applyFill="1" applyBorder="1" applyAlignment="1">
      <alignment vertical="center"/>
    </xf>
    <xf numFmtId="0" fontId="0" fillId="0" borderId="6" xfId="0" applyFill="1" applyBorder="1" applyAlignment="1">
      <alignment vertical="center"/>
    </xf>
    <xf numFmtId="0" fontId="40" fillId="0" borderId="9" xfId="0" applyFont="1" applyFill="1" applyBorder="1" applyAlignment="1">
      <alignment vertical="center"/>
    </xf>
    <xf numFmtId="0" fontId="33" fillId="0" borderId="3" xfId="0" applyFont="1" applyFill="1" applyBorder="1" applyAlignment="1">
      <alignment vertical="center"/>
    </xf>
    <xf numFmtId="0" fontId="39" fillId="0" borderId="14" xfId="0" applyFont="1" applyFill="1" applyBorder="1" applyAlignment="1">
      <alignment horizontal="center" vertical="center"/>
    </xf>
    <xf numFmtId="0" fontId="40" fillId="0" borderId="32" xfId="0" applyFont="1" applyFill="1" applyBorder="1" applyAlignment="1">
      <alignment horizontal="center" vertical="center"/>
    </xf>
    <xf numFmtId="0" fontId="40" fillId="0" borderId="8" xfId="0" applyFont="1" applyFill="1" applyBorder="1" applyAlignment="1">
      <alignment horizontal="center" vertical="center"/>
    </xf>
    <xf numFmtId="0" fontId="40"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left" vertical="center" wrapText="1"/>
    </xf>
    <xf numFmtId="0" fontId="33" fillId="0" borderId="6" xfId="0" applyFont="1" applyFill="1" applyBorder="1" applyAlignment="1">
      <alignment horizontal="center" vertical="center"/>
    </xf>
    <xf numFmtId="0" fontId="28" fillId="0" borderId="33" xfId="0" applyFont="1" applyFill="1" applyBorder="1" applyAlignment="1">
      <alignment vertical="center"/>
    </xf>
    <xf numFmtId="0" fontId="28" fillId="0" borderId="13" xfId="0" applyFont="1" applyFill="1" applyBorder="1" applyAlignment="1">
      <alignment vertical="center"/>
    </xf>
    <xf numFmtId="0" fontId="28" fillId="0" borderId="34" xfId="0" applyFont="1" applyFill="1" applyBorder="1" applyAlignment="1">
      <alignment vertical="center"/>
    </xf>
    <xf numFmtId="0" fontId="45" fillId="0" borderId="0" xfId="0" applyFont="1" applyFill="1" applyAlignment="1">
      <alignment/>
    </xf>
    <xf numFmtId="0" fontId="50" fillId="0" borderId="0" xfId="0" applyFont="1" applyFill="1" applyAlignment="1">
      <alignment/>
    </xf>
    <xf numFmtId="0" fontId="46" fillId="0" borderId="14" xfId="0" applyFont="1" applyFill="1" applyBorder="1" applyAlignment="1">
      <alignment horizontal="center" vertical="center"/>
    </xf>
    <xf numFmtId="0" fontId="48" fillId="0" borderId="17" xfId="0" applyFont="1" applyFill="1" applyBorder="1" applyAlignment="1">
      <alignment horizontal="center" vertical="center" wrapText="1"/>
    </xf>
    <xf numFmtId="0" fontId="48" fillId="0" borderId="25" xfId="0" applyFont="1" applyFill="1" applyBorder="1" applyAlignment="1">
      <alignment horizontal="center" vertical="center"/>
    </xf>
    <xf numFmtId="0" fontId="48" fillId="0" borderId="8" xfId="0" applyFont="1" applyFill="1" applyBorder="1" applyAlignment="1">
      <alignment horizontal="center" vertical="center" wrapText="1"/>
    </xf>
    <xf numFmtId="0" fontId="48" fillId="0" borderId="32" xfId="0" applyFont="1" applyFill="1" applyBorder="1" applyAlignment="1">
      <alignment horizontal="center" vertical="center"/>
    </xf>
    <xf numFmtId="0" fontId="31" fillId="0" borderId="35" xfId="0" applyFont="1" applyFill="1" applyBorder="1" applyAlignment="1">
      <alignment horizontal="center" vertical="center"/>
    </xf>
    <xf numFmtId="0" fontId="36" fillId="0" borderId="36" xfId="0" applyFont="1" applyFill="1" applyBorder="1" applyAlignment="1">
      <alignment horizontal="justify" vertical="center"/>
    </xf>
    <xf numFmtId="0" fontId="46" fillId="0" borderId="37" xfId="0" applyFont="1" applyFill="1" applyBorder="1" applyAlignment="1">
      <alignment horizontal="center" vertical="center"/>
    </xf>
    <xf numFmtId="0" fontId="47" fillId="0" borderId="38" xfId="0" applyFont="1" applyFill="1" applyBorder="1" applyAlignment="1">
      <alignment horizontal="center" vertical="center"/>
    </xf>
    <xf numFmtId="0" fontId="36" fillId="0" borderId="7" xfId="0" applyFont="1" applyFill="1" applyBorder="1" applyAlignment="1">
      <alignment horizontal="justify" vertical="center"/>
    </xf>
    <xf numFmtId="0" fontId="48" fillId="0" borderId="20" xfId="0" applyFont="1" applyFill="1" applyBorder="1" applyAlignment="1">
      <alignment horizontal="center" vertical="center" wrapText="1"/>
    </xf>
    <xf numFmtId="0" fontId="45" fillId="0" borderId="2" xfId="0" applyFont="1" applyFill="1" applyBorder="1" applyAlignment="1">
      <alignment vertical="center"/>
    </xf>
    <xf numFmtId="0" fontId="47" fillId="0" borderId="13" xfId="0" applyFont="1" applyFill="1" applyBorder="1" applyAlignment="1">
      <alignment horizontal="center" vertical="center"/>
    </xf>
    <xf numFmtId="0" fontId="45" fillId="0" borderId="10" xfId="0" applyFont="1" applyFill="1" applyBorder="1" applyAlignment="1">
      <alignment vertical="center"/>
    </xf>
    <xf numFmtId="0" fontId="48" fillId="0" borderId="9" xfId="0" applyFont="1" applyFill="1" applyBorder="1" applyAlignment="1">
      <alignment horizontal="center" vertical="center"/>
    </xf>
    <xf numFmtId="0" fontId="28" fillId="0" borderId="39" xfId="0" applyFont="1" applyFill="1" applyBorder="1" applyAlignment="1">
      <alignment vertical="center"/>
    </xf>
    <xf numFmtId="0" fontId="34" fillId="0" borderId="0" xfId="0" applyFont="1" applyFill="1" applyAlignment="1">
      <alignment horizontal="center"/>
    </xf>
    <xf numFmtId="0" fontId="33" fillId="0" borderId="35" xfId="0" applyFont="1" applyFill="1" applyBorder="1" applyAlignment="1">
      <alignment/>
    </xf>
    <xf numFmtId="0" fontId="31" fillId="0" borderId="40" xfId="0" applyFont="1" applyFill="1" applyBorder="1" applyAlignment="1">
      <alignment horizontal="center" vertical="center"/>
    </xf>
    <xf numFmtId="0" fontId="48" fillId="0" borderId="0" xfId="0" applyFont="1" applyFill="1" applyAlignment="1">
      <alignment horizontal="center" vertical="center"/>
    </xf>
    <xf numFmtId="0" fontId="48" fillId="0" borderId="8" xfId="0" applyFont="1" applyFill="1" applyBorder="1" applyAlignment="1">
      <alignment horizontal="center" vertical="center"/>
    </xf>
    <xf numFmtId="0" fontId="40" fillId="0" borderId="0" xfId="0" applyFont="1" applyFill="1" applyAlignment="1">
      <alignment horizontal="center" vertical="center"/>
    </xf>
    <xf numFmtId="0" fontId="31" fillId="0" borderId="18" xfId="0" applyFont="1" applyFill="1" applyBorder="1" applyAlignment="1">
      <alignment horizontal="center" vertical="center"/>
    </xf>
    <xf numFmtId="0" fontId="36" fillId="0" borderId="12" xfId="0" applyFont="1" applyFill="1" applyBorder="1" applyAlignment="1">
      <alignment horizontal="justify" vertical="center"/>
    </xf>
    <xf numFmtId="0" fontId="31" fillId="0" borderId="0" xfId="0" applyFont="1" applyBorder="1" applyAlignment="1">
      <alignment horizontal="center" vertical="center"/>
    </xf>
    <xf numFmtId="0" fontId="40" fillId="0" borderId="27" xfId="0" applyFont="1" applyFill="1" applyBorder="1" applyAlignment="1">
      <alignment horizontal="center" vertical="center"/>
    </xf>
    <xf numFmtId="0" fontId="40" fillId="0" borderId="24" xfId="0" applyFont="1" applyFill="1" applyBorder="1" applyAlignment="1">
      <alignment vertical="center"/>
    </xf>
    <xf numFmtId="0" fontId="34" fillId="0" borderId="12" xfId="0" applyFont="1" applyFill="1" applyBorder="1" applyAlignment="1">
      <alignment horizontal="left" vertical="center" wrapText="1"/>
    </xf>
    <xf numFmtId="0" fontId="33" fillId="0" borderId="18" xfId="0" applyFont="1" applyFill="1" applyBorder="1" applyAlignment="1">
      <alignment horizontal="center" vertical="center"/>
    </xf>
    <xf numFmtId="0" fontId="40" fillId="0" borderId="1" xfId="0" applyFont="1" applyFill="1" applyBorder="1" applyAlignment="1">
      <alignment horizontal="center" vertical="center"/>
    </xf>
    <xf numFmtId="0" fontId="38" fillId="0" borderId="2" xfId="0" applyFont="1" applyFill="1" applyBorder="1" applyAlignment="1">
      <alignment horizontal="center" vertical="center" wrapText="1"/>
    </xf>
    <xf numFmtId="0" fontId="1" fillId="0" borderId="0" xfId="21" applyFont="1" applyBorder="1" applyAlignment="1">
      <alignment horizontal="center" vertical="center"/>
      <protection/>
    </xf>
    <xf numFmtId="0" fontId="4" fillId="0" borderId="0" xfId="21" applyFont="1" applyBorder="1" applyAlignment="1">
      <alignment horizontal="center" vertical="center"/>
      <protection/>
    </xf>
    <xf numFmtId="0" fontId="52" fillId="0" borderId="20" xfId="0" applyFont="1" applyFill="1" applyBorder="1" applyAlignment="1">
      <alignment horizontal="center" vertical="center" wrapText="1"/>
    </xf>
    <xf numFmtId="0" fontId="53" fillId="0" borderId="41" xfId="0" applyFont="1" applyFill="1" applyBorder="1" applyAlignment="1">
      <alignment horizontal="center" vertical="center" textRotation="90" wrapText="1"/>
    </xf>
    <xf numFmtId="0" fontId="45" fillId="0" borderId="0" xfId="0" applyFont="1" applyBorder="1" applyAlignment="1">
      <alignment/>
    </xf>
    <xf numFmtId="0" fontId="31" fillId="0" borderId="29" xfId="0" applyFont="1" applyFill="1" applyBorder="1" applyAlignment="1">
      <alignment horizontal="center" vertical="center"/>
    </xf>
    <xf numFmtId="0" fontId="33" fillId="0" borderId="20" xfId="0" applyFont="1" applyFill="1" applyBorder="1" applyAlignment="1">
      <alignment horizontal="left" vertical="center" wrapText="1"/>
    </xf>
    <xf numFmtId="0" fontId="33" fillId="0" borderId="16" xfId="0" applyFont="1" applyFill="1" applyBorder="1" applyAlignment="1">
      <alignment horizontal="center" vertical="center"/>
    </xf>
    <xf numFmtId="0" fontId="44" fillId="0" borderId="29" xfId="0" applyFont="1" applyFill="1" applyBorder="1" applyAlignment="1">
      <alignment vertical="center" wrapText="1"/>
    </xf>
    <xf numFmtId="0" fontId="54" fillId="0" borderId="34" xfId="0" applyFont="1" applyFill="1" applyBorder="1" applyAlignment="1">
      <alignment horizontal="center" vertical="center"/>
    </xf>
    <xf numFmtId="0" fontId="54" fillId="0" borderId="42"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18"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7" xfId="0" applyFont="1" applyFill="1" applyBorder="1" applyAlignment="1">
      <alignment horizontal="center" vertical="center"/>
    </xf>
    <xf numFmtId="0" fontId="55" fillId="0" borderId="25"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40" xfId="0" applyFont="1" applyFill="1" applyBorder="1" applyAlignment="1">
      <alignment horizontal="center" vertical="center"/>
    </xf>
    <xf numFmtId="0" fontId="55" fillId="0" borderId="4"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center" vertical="center"/>
    </xf>
    <xf numFmtId="0" fontId="13" fillId="0" borderId="33" xfId="0" applyFont="1" applyFill="1" applyBorder="1" applyAlignment="1">
      <alignment vertical="center"/>
    </xf>
    <xf numFmtId="0" fontId="33" fillId="0" borderId="20" xfId="0" applyFont="1" applyFill="1" applyBorder="1" applyAlignment="1">
      <alignment horizontal="center" vertical="center"/>
    </xf>
    <xf numFmtId="0" fontId="33" fillId="0" borderId="0" xfId="0" applyFont="1" applyAlignment="1">
      <alignment horizontal="center"/>
    </xf>
    <xf numFmtId="0" fontId="33" fillId="0" borderId="6" xfId="0" applyFont="1" applyBorder="1" applyAlignment="1">
      <alignment horizontal="center"/>
    </xf>
    <xf numFmtId="0" fontId="13" fillId="0" borderId="43" xfId="0" applyFont="1" applyFill="1" applyBorder="1" applyAlignment="1">
      <alignment vertical="center"/>
    </xf>
    <xf numFmtId="0" fontId="33" fillId="0" borderId="19" xfId="0" applyFont="1" applyBorder="1" applyAlignment="1">
      <alignment horizontal="left" vertical="center" wrapText="1" indent="3"/>
    </xf>
    <xf numFmtId="0" fontId="55" fillId="0" borderId="20" xfId="0" applyFont="1" applyFill="1" applyBorder="1" applyAlignment="1">
      <alignment horizontal="center" vertical="center"/>
    </xf>
    <xf numFmtId="0" fontId="55" fillId="0" borderId="7" xfId="0" applyFont="1" applyFill="1" applyBorder="1" applyAlignment="1">
      <alignment horizontal="center" vertical="center"/>
    </xf>
    <xf numFmtId="0" fontId="34" fillId="0" borderId="0" xfId="0" applyFont="1" applyAlignment="1" applyProtection="1">
      <alignment vertical="center"/>
      <protection locked="0"/>
    </xf>
    <xf numFmtId="0" fontId="55" fillId="3" borderId="18" xfId="0" applyFont="1" applyFill="1" applyBorder="1" applyAlignment="1" applyProtection="1">
      <alignment horizontal="center" vertical="center"/>
      <protection locked="0"/>
    </xf>
    <xf numFmtId="0" fontId="55" fillId="3" borderId="19" xfId="0" applyFont="1" applyFill="1" applyBorder="1" applyAlignment="1" applyProtection="1">
      <alignment horizontal="center" vertical="center"/>
      <protection locked="0"/>
    </xf>
    <xf numFmtId="0" fontId="41" fillId="3" borderId="19" xfId="0" applyFont="1" applyFill="1" applyBorder="1" applyAlignment="1" applyProtection="1">
      <alignment vertical="center" wrapText="1"/>
      <protection locked="0"/>
    </xf>
    <xf numFmtId="0" fontId="41" fillId="3" borderId="25" xfId="0" applyFont="1" applyFill="1" applyBorder="1" applyAlignment="1" applyProtection="1">
      <alignment vertical="center" wrapText="1"/>
      <protection locked="0"/>
    </xf>
    <xf numFmtId="0" fontId="55" fillId="3" borderId="16" xfId="0" applyFont="1" applyFill="1" applyBorder="1" applyAlignment="1" applyProtection="1">
      <alignment horizontal="center" vertical="center"/>
      <protection locked="0"/>
    </xf>
    <xf numFmtId="0" fontId="55" fillId="3" borderId="20" xfId="0" applyFont="1" applyFill="1" applyBorder="1" applyAlignment="1" applyProtection="1">
      <alignment horizontal="center" vertical="center"/>
      <protection locked="0"/>
    </xf>
    <xf numFmtId="0" fontId="55" fillId="3" borderId="6" xfId="0" applyFont="1" applyFill="1" applyBorder="1" applyAlignment="1" applyProtection="1">
      <alignment horizontal="center" vertical="center"/>
      <protection locked="0"/>
    </xf>
    <xf numFmtId="0" fontId="42" fillId="3" borderId="26" xfId="0" applyFont="1" applyFill="1" applyBorder="1" applyAlignment="1" applyProtection="1">
      <alignment vertical="center"/>
      <protection locked="0"/>
    </xf>
    <xf numFmtId="0" fontId="42" fillId="3" borderId="25" xfId="0" applyFont="1" applyFill="1" applyBorder="1" applyAlignment="1" applyProtection="1">
      <alignment vertical="center"/>
      <protection locked="0"/>
    </xf>
    <xf numFmtId="0" fontId="13" fillId="3" borderId="25" xfId="0" applyFont="1" applyFill="1" applyBorder="1" applyAlignment="1" applyProtection="1">
      <alignment vertical="center"/>
      <protection locked="0"/>
    </xf>
    <xf numFmtId="0" fontId="13" fillId="3" borderId="29" xfId="0" applyFont="1" applyFill="1" applyBorder="1" applyAlignment="1" applyProtection="1">
      <alignment vertical="center"/>
      <protection locked="0"/>
    </xf>
    <xf numFmtId="0" fontId="55" fillId="3" borderId="7" xfId="0" applyFont="1" applyFill="1" applyBorder="1" applyAlignment="1" applyProtection="1">
      <alignment horizontal="center" vertical="center"/>
      <protection locked="0"/>
    </xf>
    <xf numFmtId="0" fontId="44" fillId="3" borderId="29" xfId="0" applyFont="1" applyFill="1" applyBorder="1" applyAlignment="1" applyProtection="1">
      <alignment vertical="center" wrapText="1"/>
      <protection locked="0"/>
    </xf>
    <xf numFmtId="0" fontId="55" fillId="3" borderId="11" xfId="0" applyFont="1" applyFill="1" applyBorder="1" applyAlignment="1" applyProtection="1">
      <alignment horizontal="center" vertical="center"/>
      <protection locked="0"/>
    </xf>
    <xf numFmtId="0" fontId="55" fillId="3" borderId="15" xfId="0" applyFont="1" applyFill="1" applyBorder="1" applyAlignment="1" applyProtection="1">
      <alignment horizontal="center" vertical="center"/>
      <protection locked="0"/>
    </xf>
    <xf numFmtId="0" fontId="55" fillId="3" borderId="26" xfId="0" applyFont="1" applyFill="1" applyBorder="1" applyAlignment="1" applyProtection="1">
      <alignment horizontal="center" vertical="center"/>
      <protection locked="0"/>
    </xf>
    <xf numFmtId="0" fontId="13" fillId="3" borderId="5" xfId="0" applyFont="1" applyFill="1" applyBorder="1" applyAlignment="1" applyProtection="1">
      <alignment vertical="center" wrapText="1"/>
      <protection locked="0"/>
    </xf>
    <xf numFmtId="0" fontId="55" fillId="3" borderId="17" xfId="0" applyFont="1" applyFill="1" applyBorder="1" applyAlignment="1" applyProtection="1">
      <alignment horizontal="center" vertical="center"/>
      <protection locked="0"/>
    </xf>
    <xf numFmtId="0" fontId="55" fillId="3" borderId="25" xfId="0" applyFont="1" applyFill="1" applyBorder="1" applyAlignment="1" applyProtection="1">
      <alignment horizontal="center" vertical="center"/>
      <protection locked="0"/>
    </xf>
    <xf numFmtId="0" fontId="13" fillId="3" borderId="36" xfId="0" applyFont="1" applyFill="1" applyBorder="1" applyAlignment="1" applyProtection="1">
      <alignment vertical="center" wrapText="1"/>
      <protection locked="0"/>
    </xf>
    <xf numFmtId="0" fontId="55" fillId="3" borderId="9" xfId="0" applyFont="1" applyFill="1" applyBorder="1" applyAlignment="1" applyProtection="1">
      <alignment horizontal="center" vertical="center"/>
      <protection locked="0"/>
    </xf>
    <xf numFmtId="0" fontId="55" fillId="3" borderId="10" xfId="0" applyFont="1" applyFill="1" applyBorder="1" applyAlignment="1" applyProtection="1">
      <alignment horizontal="center" vertical="center"/>
      <protection locked="0"/>
    </xf>
    <xf numFmtId="0" fontId="16" fillId="3" borderId="7" xfId="21" applyFont="1" applyFill="1" applyBorder="1" applyProtection="1">
      <alignment/>
      <protection locked="0"/>
    </xf>
    <xf numFmtId="0" fontId="16" fillId="3" borderId="7" xfId="21" applyFont="1" applyFill="1" applyBorder="1" applyAlignment="1" applyProtection="1">
      <alignment horizontal="right" wrapText="1"/>
      <protection locked="0"/>
    </xf>
    <xf numFmtId="0" fontId="16" fillId="3" borderId="7" xfId="21" applyFont="1" applyFill="1" applyBorder="1" applyAlignment="1" applyProtection="1">
      <alignment horizontal="center" vertical="center"/>
      <protection locked="0"/>
    </xf>
    <xf numFmtId="0" fontId="16" fillId="0" borderId="0" xfId="21" applyFont="1" applyProtection="1">
      <alignment/>
      <protection/>
    </xf>
    <xf numFmtId="3" fontId="4" fillId="3" borderId="6" xfId="0" applyNumberFormat="1" applyFont="1" applyFill="1" applyBorder="1" applyAlignment="1" applyProtection="1">
      <alignment vertical="center" wrapText="1"/>
      <protection locked="0"/>
    </xf>
    <xf numFmtId="3" fontId="4" fillId="3" borderId="9" xfId="0" applyNumberFormat="1" applyFont="1" applyFill="1" applyBorder="1" applyAlignment="1" applyProtection="1">
      <alignment vertical="center" wrapText="1"/>
      <protection locked="0"/>
    </xf>
    <xf numFmtId="3" fontId="1" fillId="3" borderId="10" xfId="0" applyNumberFormat="1" applyFont="1" applyFill="1" applyBorder="1" applyAlignment="1" applyProtection="1">
      <alignment vertical="center" wrapText="1"/>
      <protection locked="0"/>
    </xf>
    <xf numFmtId="3" fontId="1" fillId="3" borderId="6" xfId="0" applyNumberFormat="1" applyFont="1" applyFill="1" applyBorder="1" applyAlignment="1" applyProtection="1">
      <alignment vertical="center" wrapText="1"/>
      <protection locked="0"/>
    </xf>
    <xf numFmtId="0" fontId="31" fillId="0" borderId="7" xfId="0" applyFont="1" applyBorder="1" applyAlignment="1" quotePrefix="1">
      <alignment horizontal="left" vertical="center" wrapText="1" indent="2"/>
    </xf>
    <xf numFmtId="0" fontId="31" fillId="0" borderId="7" xfId="0" applyFont="1" applyBorder="1" applyAlignment="1" quotePrefix="1">
      <alignment horizontal="left" vertical="center" indent="2"/>
    </xf>
    <xf numFmtId="0" fontId="30" fillId="3" borderId="1" xfId="0" applyFont="1" applyFill="1" applyBorder="1" applyAlignment="1" applyProtection="1">
      <alignment horizontal="center" vertical="center"/>
      <protection locked="0"/>
    </xf>
    <xf numFmtId="0" fontId="30" fillId="3" borderId="29" xfId="0" applyFont="1" applyFill="1" applyBorder="1" applyAlignment="1" applyProtection="1">
      <alignment horizontal="center" vertical="center"/>
      <protection locked="0"/>
    </xf>
    <xf numFmtId="0" fontId="51" fillId="3" borderId="2" xfId="0" applyFont="1" applyFill="1" applyBorder="1" applyAlignment="1" applyProtection="1">
      <alignment vertical="center" wrapText="1"/>
      <protection locked="0"/>
    </xf>
    <xf numFmtId="0" fontId="30" fillId="3" borderId="28" xfId="0" applyFont="1" applyFill="1" applyBorder="1" applyAlignment="1" applyProtection="1">
      <alignment horizontal="center" vertical="center"/>
      <protection locked="0"/>
    </xf>
    <xf numFmtId="0" fontId="30" fillId="3" borderId="24" xfId="0" applyFont="1" applyFill="1" applyBorder="1" applyAlignment="1" applyProtection="1">
      <alignment horizontal="center" vertical="center"/>
      <protection locked="0"/>
    </xf>
    <xf numFmtId="0" fontId="30" fillId="3" borderId="15" xfId="0" applyFont="1" applyFill="1" applyBorder="1" applyAlignment="1" applyProtection="1">
      <alignment horizontal="center" vertical="center"/>
      <protection locked="0"/>
    </xf>
    <xf numFmtId="0" fontId="30" fillId="3" borderId="10"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30" fillId="3" borderId="20" xfId="0" applyFont="1" applyFill="1" applyBorder="1" applyAlignment="1" applyProtection="1">
      <alignment horizontal="center" vertical="center"/>
      <protection locked="0"/>
    </xf>
    <xf numFmtId="0" fontId="28" fillId="3" borderId="2" xfId="0" applyFont="1" applyFill="1" applyBorder="1" applyAlignment="1" applyProtection="1">
      <alignment vertical="center" wrapText="1"/>
      <protection locked="0"/>
    </xf>
    <xf numFmtId="0" fontId="30" fillId="3" borderId="35" xfId="0" applyFont="1" applyFill="1" applyBorder="1" applyAlignment="1" applyProtection="1">
      <alignment horizontal="center" vertical="center"/>
      <protection locked="0"/>
    </xf>
    <xf numFmtId="0" fontId="30" fillId="3" borderId="36" xfId="0" applyFont="1" applyFill="1" applyBorder="1" applyAlignment="1" applyProtection="1">
      <alignment horizontal="center" vertical="center"/>
      <protection locked="0"/>
    </xf>
    <xf numFmtId="0" fontId="48" fillId="3" borderId="2" xfId="0" applyFont="1" applyFill="1" applyBorder="1" applyAlignment="1" applyProtection="1">
      <alignment vertical="center" wrapText="1"/>
      <protection locked="0"/>
    </xf>
    <xf numFmtId="0" fontId="30" fillId="3" borderId="3" xfId="0" applyFont="1" applyFill="1" applyBorder="1" applyAlignment="1" applyProtection="1">
      <alignment horizontal="center" vertical="center"/>
      <protection locked="0"/>
    </xf>
    <xf numFmtId="0" fontId="31" fillId="0" borderId="6" xfId="0" applyFont="1" applyBorder="1" applyAlignment="1">
      <alignment horizontal="justify" vertical="center"/>
    </xf>
    <xf numFmtId="0" fontId="13" fillId="0" borderId="24" xfId="0" applyFont="1" applyBorder="1" applyAlignment="1">
      <alignment/>
    </xf>
    <xf numFmtId="0" fontId="13" fillId="0" borderId="12" xfId="0" applyFont="1" applyBorder="1" applyAlignment="1">
      <alignment wrapText="1"/>
    </xf>
    <xf numFmtId="0" fontId="21" fillId="0" borderId="7" xfId="21" applyFont="1" applyFill="1" applyBorder="1" applyProtection="1">
      <alignment/>
      <protection/>
    </xf>
    <xf numFmtId="0" fontId="4" fillId="0" borderId="44" xfId="0" applyFont="1" applyFill="1" applyBorder="1" applyAlignment="1">
      <alignment horizontal="center" vertical="center" wrapText="1"/>
    </xf>
    <xf numFmtId="3" fontId="4" fillId="3" borderId="45" xfId="0" applyNumberFormat="1" applyFont="1" applyFill="1" applyBorder="1" applyAlignment="1" applyProtection="1">
      <alignment vertical="center" wrapText="1"/>
      <protection locked="0"/>
    </xf>
    <xf numFmtId="0" fontId="3" fillId="0" borderId="0" xfId="21" applyFont="1" applyAlignment="1">
      <alignment horizontal="center"/>
      <protection/>
    </xf>
    <xf numFmtId="0" fontId="31" fillId="0" borderId="44" xfId="0" applyFont="1" applyFill="1" applyBorder="1" applyAlignment="1">
      <alignment horizontal="center" vertical="center"/>
    </xf>
    <xf numFmtId="0" fontId="34" fillId="0" borderId="0" xfId="0" applyFont="1" applyAlignment="1">
      <alignment vertical="center" wrapText="1"/>
    </xf>
    <xf numFmtId="0" fontId="34" fillId="0" borderId="0" xfId="0" applyFont="1" applyFill="1" applyAlignment="1">
      <alignment horizontal="left" vertical="center"/>
    </xf>
    <xf numFmtId="0" fontId="34" fillId="0" borderId="0" xfId="0" applyFont="1" applyAlignment="1">
      <alignment horizontal="left" vertical="center"/>
    </xf>
    <xf numFmtId="0" fontId="34" fillId="0" borderId="0" xfId="0" applyFont="1" applyAlignment="1">
      <alignment horizontal="left"/>
    </xf>
    <xf numFmtId="0" fontId="6" fillId="0" borderId="0" xfId="0" applyFont="1" applyAlignment="1">
      <alignment horizontal="left"/>
    </xf>
    <xf numFmtId="0" fontId="48" fillId="0" borderId="7" xfId="0" applyFont="1" applyBorder="1" applyAlignment="1">
      <alignment horizontal="left" vertical="center" wrapText="1" indent="3"/>
    </xf>
    <xf numFmtId="0" fontId="31" fillId="0" borderId="0" xfId="0" applyFont="1" applyFill="1" applyBorder="1" applyAlignment="1">
      <alignment horizontal="center" vertical="center"/>
    </xf>
    <xf numFmtId="0" fontId="31" fillId="0" borderId="14" xfId="0" applyFont="1" applyBorder="1" applyAlignment="1">
      <alignment horizontal="left" vertical="center" wrapText="1"/>
    </xf>
    <xf numFmtId="0" fontId="31" fillId="0" borderId="1" xfId="0" applyFont="1" applyFill="1" applyBorder="1" applyAlignment="1">
      <alignment horizontal="center" vertical="center"/>
    </xf>
    <xf numFmtId="0" fontId="31" fillId="0" borderId="2" xfId="0" applyFont="1" applyFill="1" applyBorder="1" applyAlignment="1">
      <alignment horizontal="left" vertical="center" wrapText="1"/>
    </xf>
    <xf numFmtId="0" fontId="33" fillId="0" borderId="29" xfId="0" applyFont="1" applyFill="1" applyBorder="1" applyAlignment="1">
      <alignment vertical="center"/>
    </xf>
    <xf numFmtId="3" fontId="34" fillId="3" borderId="46" xfId="0" applyNumberFormat="1" applyFont="1" applyFill="1" applyBorder="1" applyAlignment="1" applyProtection="1">
      <alignment horizontal="right" vertical="center"/>
      <protection locked="0"/>
    </xf>
    <xf numFmtId="3" fontId="33" fillId="0" borderId="0" xfId="0" applyNumberFormat="1" applyFont="1" applyAlignment="1">
      <alignment horizontal="center" vertical="center"/>
    </xf>
    <xf numFmtId="3" fontId="34" fillId="0" borderId="3" xfId="21" applyNumberFormat="1" applyFont="1" applyFill="1" applyBorder="1" applyAlignment="1">
      <alignment horizontal="center" vertical="center" wrapText="1"/>
      <protection/>
    </xf>
    <xf numFmtId="3" fontId="31" fillId="0" borderId="0" xfId="0" applyNumberFormat="1" applyFont="1" applyBorder="1" applyAlignment="1">
      <alignment horizontal="left" vertical="center"/>
    </xf>
    <xf numFmtId="3" fontId="34" fillId="0" borderId="47" xfId="0" applyNumberFormat="1" applyFont="1" applyFill="1" applyBorder="1" applyAlignment="1">
      <alignment horizontal="center" vertical="center" wrapText="1"/>
    </xf>
    <xf numFmtId="3" fontId="34" fillId="0" borderId="47" xfId="0" applyNumberFormat="1" applyFont="1" applyFill="1" applyBorder="1" applyAlignment="1">
      <alignment horizontal="center" vertical="center"/>
    </xf>
    <xf numFmtId="3" fontId="34" fillId="0" borderId="48" xfId="0" applyNumberFormat="1" applyFont="1" applyFill="1" applyBorder="1" applyAlignment="1">
      <alignment horizontal="center" vertical="center"/>
    </xf>
    <xf numFmtId="3" fontId="34" fillId="0" borderId="49" xfId="0" applyNumberFormat="1" applyFont="1" applyBorder="1" applyAlignment="1">
      <alignment horizontal="center" vertical="center"/>
    </xf>
    <xf numFmtId="3" fontId="34" fillId="3" borderId="49" xfId="0" applyNumberFormat="1" applyFont="1" applyFill="1" applyBorder="1" applyAlignment="1" applyProtection="1">
      <alignment horizontal="right" vertical="center"/>
      <protection locked="0"/>
    </xf>
    <xf numFmtId="3" fontId="34" fillId="0" borderId="49" xfId="0" applyNumberFormat="1" applyFont="1" applyBorder="1" applyAlignment="1">
      <alignment horizontal="right" vertical="center"/>
    </xf>
    <xf numFmtId="3" fontId="34" fillId="0" borderId="48" xfId="0" applyNumberFormat="1" applyFont="1" applyBorder="1" applyAlignment="1">
      <alignment horizontal="right" vertical="center"/>
    </xf>
    <xf numFmtId="3" fontId="34" fillId="3" borderId="50" xfId="0" applyNumberFormat="1" applyFont="1" applyFill="1" applyBorder="1" applyAlignment="1" applyProtection="1">
      <alignment horizontal="right" vertical="center"/>
      <protection locked="0"/>
    </xf>
    <xf numFmtId="3" fontId="34" fillId="0" borderId="48" xfId="0" applyNumberFormat="1" applyFont="1" applyFill="1" applyBorder="1" applyAlignment="1">
      <alignment horizontal="right" vertical="center"/>
    </xf>
    <xf numFmtId="3" fontId="34" fillId="3" borderId="49" xfId="0" applyNumberFormat="1" applyFont="1" applyFill="1" applyBorder="1" applyAlignment="1" applyProtection="1">
      <alignment horizontal="right" vertical="center"/>
      <protection locked="0"/>
    </xf>
    <xf numFmtId="3" fontId="34" fillId="3" borderId="48" xfId="0" applyNumberFormat="1" applyFont="1" applyFill="1" applyBorder="1" applyAlignment="1" applyProtection="1">
      <alignment horizontal="right" vertical="center"/>
      <protection locked="0"/>
    </xf>
    <xf numFmtId="3" fontId="34" fillId="3" borderId="50" xfId="0" applyNumberFormat="1" applyFont="1" applyFill="1" applyBorder="1" applyAlignment="1" applyProtection="1">
      <alignment horizontal="right" vertical="center"/>
      <protection locked="0"/>
    </xf>
    <xf numFmtId="3" fontId="46" fillId="3" borderId="47" xfId="0" applyNumberFormat="1" applyFont="1" applyFill="1" applyBorder="1" applyAlignment="1" applyProtection="1">
      <alignment vertical="center"/>
      <protection locked="0"/>
    </xf>
    <xf numFmtId="3" fontId="45" fillId="3" borderId="48" xfId="0" applyNumberFormat="1" applyFont="1" applyFill="1" applyBorder="1" applyAlignment="1" applyProtection="1">
      <alignment vertical="center"/>
      <protection locked="0"/>
    </xf>
    <xf numFmtId="3" fontId="46" fillId="3" borderId="48" xfId="0" applyNumberFormat="1" applyFont="1" applyFill="1" applyBorder="1" applyAlignment="1" applyProtection="1">
      <alignment vertical="center"/>
      <protection locked="0"/>
    </xf>
    <xf numFmtId="3" fontId="46" fillId="3" borderId="51" xfId="0" applyNumberFormat="1" applyFont="1" applyFill="1" applyBorder="1" applyAlignment="1" applyProtection="1">
      <alignment vertical="center"/>
      <protection locked="0"/>
    </xf>
    <xf numFmtId="3" fontId="45" fillId="0" borderId="2" xfId="0" applyNumberFormat="1" applyFont="1" applyFill="1" applyBorder="1" applyAlignment="1">
      <alignment vertical="center"/>
    </xf>
    <xf numFmtId="174" fontId="28" fillId="0" borderId="16" xfId="0" applyNumberFormat="1" applyFont="1" applyFill="1" applyBorder="1" applyAlignment="1">
      <alignment horizontal="center" vertical="center"/>
    </xf>
    <xf numFmtId="0" fontId="48" fillId="0" borderId="7" xfId="0" applyFont="1" applyBorder="1" applyAlignment="1">
      <alignment horizontal="left" vertical="center" wrapText="1"/>
    </xf>
    <xf numFmtId="0" fontId="31" fillId="0" borderId="7" xfId="0" applyFont="1" applyBorder="1" applyAlignment="1">
      <alignment horizontal="left" vertical="center" wrapText="1" indent="2"/>
    </xf>
    <xf numFmtId="14" fontId="13" fillId="0" borderId="20" xfId="0" applyNumberFormat="1" applyFont="1" applyFill="1" applyBorder="1" applyAlignment="1">
      <alignment horizontal="center" vertical="center" wrapText="1"/>
    </xf>
    <xf numFmtId="0" fontId="65" fillId="0" borderId="7" xfId="0" applyFont="1" applyBorder="1" applyAlignment="1">
      <alignment horizontal="left" vertical="center" wrapText="1"/>
    </xf>
    <xf numFmtId="0" fontId="35" fillId="0" borderId="9" xfId="0" applyFont="1" applyFill="1" applyBorder="1" applyAlignment="1">
      <alignment horizontal="center" vertical="center"/>
    </xf>
    <xf numFmtId="0" fontId="34" fillId="0" borderId="2" xfId="21" applyFont="1" applyFill="1" applyBorder="1" applyAlignment="1">
      <alignment horizontal="center" vertical="center" wrapText="1"/>
      <protection/>
    </xf>
    <xf numFmtId="0" fontId="34" fillId="0" borderId="3" xfId="21" applyFont="1" applyFill="1" applyBorder="1" applyAlignment="1">
      <alignment horizontal="center" vertical="center" wrapText="1"/>
      <protection/>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0" fillId="0" borderId="0" xfId="0" applyFont="1" applyAlignment="1">
      <alignment horizontal="left" vertical="center" wrapText="1"/>
    </xf>
    <xf numFmtId="0" fontId="34" fillId="3" borderId="20" xfId="21" applyFont="1" applyFill="1" applyBorder="1" applyAlignment="1">
      <alignment horizontal="center" vertical="center" wrapText="1"/>
      <protection/>
    </xf>
    <xf numFmtId="0" fontId="20" fillId="3" borderId="21" xfId="21" applyFont="1" applyFill="1" applyBorder="1" applyAlignment="1">
      <alignment horizontal="center" vertical="center" wrapText="1"/>
      <protection/>
    </xf>
    <xf numFmtId="0" fontId="20" fillId="3" borderId="43" xfId="21" applyFont="1" applyFill="1" applyBorder="1" applyAlignment="1">
      <alignment horizontal="center" vertical="center" wrapText="1"/>
      <protection/>
    </xf>
    <xf numFmtId="0" fontId="31" fillId="0" borderId="52" xfId="0" applyFont="1" applyBorder="1" applyAlignment="1">
      <alignment horizontal="justify" vertical="center"/>
    </xf>
    <xf numFmtId="0" fontId="52" fillId="0" borderId="53" xfId="0" applyFont="1" applyFill="1" applyBorder="1" applyAlignment="1">
      <alignment horizontal="center" vertical="center" wrapText="1"/>
    </xf>
    <xf numFmtId="3" fontId="46" fillId="3" borderId="54" xfId="0" applyNumberFormat="1" applyFont="1" applyFill="1" applyBorder="1" applyAlignment="1" applyProtection="1">
      <alignment vertical="center"/>
      <protection locked="0"/>
    </xf>
    <xf numFmtId="0" fontId="4" fillId="0" borderId="20" xfId="0" applyFont="1" applyFill="1" applyBorder="1" applyAlignment="1">
      <alignment horizontal="left" vertical="center" wrapText="1" indent="3"/>
    </xf>
    <xf numFmtId="0" fontId="4" fillId="0" borderId="43" xfId="0" applyFont="1" applyFill="1" applyBorder="1" applyAlignment="1">
      <alignment horizontal="left" vertical="center" wrapText="1" indent="3"/>
    </xf>
    <xf numFmtId="0" fontId="4" fillId="0" borderId="31" xfId="0" applyFont="1" applyFill="1" applyBorder="1" applyAlignment="1">
      <alignment horizontal="left" vertical="center" wrapText="1" indent="3"/>
    </xf>
    <xf numFmtId="0" fontId="4" fillId="0" borderId="55" xfId="0" applyFont="1" applyFill="1" applyBorder="1" applyAlignment="1">
      <alignment horizontal="left" vertical="center" wrapText="1" indent="3"/>
    </xf>
    <xf numFmtId="0" fontId="4" fillId="0" borderId="7" xfId="0" applyFont="1" applyFill="1" applyBorder="1" applyAlignment="1">
      <alignment horizontal="left" vertical="center" wrapText="1"/>
    </xf>
    <xf numFmtId="0" fontId="6" fillId="0" borderId="0" xfId="0" applyFont="1" applyAlignment="1">
      <alignment horizontal="left" vertical="center" wrapText="1"/>
    </xf>
    <xf numFmtId="0" fontId="5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0" borderId="0" xfId="0" applyFont="1" applyAlignment="1" applyProtection="1">
      <alignment horizontal="center" vertical="center" wrapText="1"/>
      <protection locked="0"/>
    </xf>
    <xf numFmtId="0" fontId="34" fillId="0" borderId="0" xfId="0" applyFont="1" applyAlignment="1">
      <alignment horizontal="center" vertical="center"/>
    </xf>
    <xf numFmtId="0" fontId="34" fillId="0" borderId="0" xfId="0" applyFont="1" applyAlignment="1" applyProtection="1">
      <alignment horizontal="center" vertical="center"/>
      <protection locked="0"/>
    </xf>
    <xf numFmtId="0" fontId="33" fillId="0" borderId="0" xfId="0" applyFont="1" applyFill="1" applyAlignment="1">
      <alignment horizontal="right" vertical="center"/>
    </xf>
    <xf numFmtId="0" fontId="2" fillId="0" borderId="0" xfId="0" applyFont="1" applyAlignment="1">
      <alignment horizontal="left" vertical="center" wrapText="1"/>
    </xf>
    <xf numFmtId="0" fontId="1" fillId="3" borderId="56" xfId="21" applyFont="1" applyFill="1" applyBorder="1" applyAlignment="1" applyProtection="1">
      <alignment horizontal="center" vertical="center"/>
      <protection locked="0"/>
    </xf>
    <xf numFmtId="0" fontId="4" fillId="3" borderId="34" xfId="21" applyFont="1" applyFill="1" applyBorder="1" applyAlignment="1" applyProtection="1">
      <alignment horizontal="center" vertical="center"/>
      <protection locked="0"/>
    </xf>
    <xf numFmtId="0" fontId="33" fillId="0" borderId="0" xfId="0" applyFont="1" applyAlignment="1" applyProtection="1">
      <alignment horizontal="center" vertical="center"/>
      <protection locked="0"/>
    </xf>
    <xf numFmtId="0" fontId="30" fillId="0" borderId="0" xfId="0" applyFont="1" applyBorder="1" applyAlignment="1">
      <alignment horizontal="left" vertical="center"/>
    </xf>
    <xf numFmtId="0" fontId="29" fillId="0" borderId="0" xfId="0" applyFont="1" applyBorder="1" applyAlignment="1">
      <alignment horizontal="left" vertical="center"/>
    </xf>
    <xf numFmtId="0" fontId="47" fillId="0" borderId="0" xfId="0" applyFont="1" applyFill="1" applyBorder="1" applyAlignment="1">
      <alignment horizontal="left" vertical="center" wrapText="1"/>
    </xf>
    <xf numFmtId="0" fontId="6" fillId="3" borderId="1"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0" fontId="34" fillId="0" borderId="29" xfId="21" applyFont="1" applyFill="1" applyBorder="1" applyAlignment="1">
      <alignment horizontal="center" vertical="center" wrapText="1"/>
      <protection/>
    </xf>
    <xf numFmtId="0" fontId="34" fillId="0" borderId="34" xfId="21" applyFont="1" applyFill="1" applyBorder="1" applyAlignment="1">
      <alignment horizontal="center" vertical="center" wrapText="1"/>
      <protection/>
    </xf>
    <xf numFmtId="0" fontId="34" fillId="0" borderId="57" xfId="21" applyFont="1" applyFill="1" applyBorder="1" applyAlignment="1">
      <alignment horizontal="center" vertical="center" wrapText="1"/>
      <protection/>
    </xf>
    <xf numFmtId="0" fontId="34" fillId="0" borderId="0" xfId="0" applyFont="1" applyFill="1" applyAlignment="1">
      <alignment horizontal="left" vertical="center"/>
    </xf>
    <xf numFmtId="0" fontId="34" fillId="0" borderId="0" xfId="0" applyFont="1" applyAlignment="1" applyProtection="1">
      <alignment horizontal="left" vertical="center"/>
      <protection locked="0"/>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44" xfId="0" applyFont="1" applyFill="1" applyBorder="1" applyAlignment="1">
      <alignment horizontal="center" vertical="center"/>
    </xf>
    <xf numFmtId="0" fontId="31" fillId="0" borderId="0" xfId="0" applyFont="1" applyBorder="1" applyAlignment="1">
      <alignment horizontal="left" vertical="center"/>
    </xf>
    <xf numFmtId="0" fontId="34" fillId="3" borderId="21" xfId="21" applyFont="1" applyFill="1" applyBorder="1" applyAlignment="1">
      <alignment horizontal="center" vertical="center" wrapText="1"/>
      <protection/>
    </xf>
    <xf numFmtId="0" fontId="34" fillId="3" borderId="43" xfId="21" applyFont="1" applyFill="1" applyBorder="1" applyAlignment="1">
      <alignment horizontal="center" vertical="center" wrapText="1"/>
      <protection/>
    </xf>
    <xf numFmtId="0" fontId="31" fillId="0" borderId="15" xfId="0" applyFont="1" applyFill="1" applyBorder="1" applyAlignment="1">
      <alignment horizontal="center" vertical="center"/>
    </xf>
    <xf numFmtId="0" fontId="31" fillId="0" borderId="44" xfId="0" applyFont="1" applyFill="1" applyBorder="1" applyAlignment="1">
      <alignment horizontal="center" vertical="center"/>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0" borderId="10" xfId="0" applyFont="1" applyFill="1" applyBorder="1" applyAlignment="1">
      <alignment horizontal="center" vertical="center"/>
    </xf>
    <xf numFmtId="0" fontId="31" fillId="0" borderId="6" xfId="0" applyFont="1" applyFill="1" applyBorder="1" applyAlignment="1">
      <alignment horizontal="center" vertical="center"/>
    </xf>
    <xf numFmtId="0" fontId="46" fillId="0" borderId="26" xfId="0" applyFont="1" applyFill="1" applyBorder="1" applyAlignment="1">
      <alignment horizontal="center" vertical="center" wrapText="1"/>
    </xf>
    <xf numFmtId="0" fontId="46" fillId="0" borderId="58" xfId="0" applyFont="1" applyFill="1" applyBorder="1" applyAlignment="1">
      <alignment horizontal="center" vertical="center" wrapText="1"/>
    </xf>
    <xf numFmtId="0" fontId="47" fillId="0" borderId="59" xfId="0" applyFont="1" applyFill="1" applyBorder="1" applyAlignment="1">
      <alignment horizontal="center" vertical="center"/>
    </xf>
    <xf numFmtId="0" fontId="47" fillId="0" borderId="60" xfId="0" applyFont="1" applyFill="1" applyBorder="1" applyAlignment="1">
      <alignment horizontal="center" vertical="center"/>
    </xf>
    <xf numFmtId="0" fontId="46" fillId="0" borderId="5" xfId="0" applyFont="1" applyFill="1" applyBorder="1" applyAlignment="1">
      <alignment horizontal="center" vertical="center"/>
    </xf>
    <xf numFmtId="0" fontId="12" fillId="0" borderId="0" xfId="0" applyFont="1" applyAlignment="1">
      <alignment horizontal="left" vertical="center" wrapText="1"/>
    </xf>
    <xf numFmtId="0" fontId="31" fillId="0" borderId="26" xfId="0" applyFont="1" applyFill="1" applyBorder="1" applyAlignment="1">
      <alignment horizontal="center" vertical="center"/>
    </xf>
    <xf numFmtId="0" fontId="31" fillId="0" borderId="31" xfId="0" applyFont="1" applyFill="1" applyBorder="1" applyAlignment="1">
      <alignment horizontal="center" vertical="center"/>
    </xf>
    <xf numFmtId="0" fontId="61" fillId="0" borderId="14" xfId="21" applyFont="1" applyBorder="1" applyAlignment="1">
      <alignment horizontal="center" vertical="center" textRotation="90" wrapText="1"/>
      <protection/>
    </xf>
    <xf numFmtId="0" fontId="15" fillId="0" borderId="12" xfId="21" applyFont="1" applyBorder="1" applyAlignment="1">
      <alignment horizontal="center" vertical="center" textRotation="90" wrapText="1"/>
      <protection/>
    </xf>
    <xf numFmtId="0" fontId="61" fillId="0" borderId="12" xfId="21" applyFont="1" applyBorder="1" applyAlignment="1">
      <alignment horizontal="center" vertical="center" textRotation="90" wrapText="1"/>
      <protection/>
    </xf>
    <xf numFmtId="0" fontId="16" fillId="0" borderId="0" xfId="21" applyFont="1" applyAlignment="1">
      <alignment horizontal="left" wrapText="1"/>
      <protection/>
    </xf>
    <xf numFmtId="0" fontId="21" fillId="0" borderId="14" xfId="21" applyFont="1" applyBorder="1" applyAlignment="1">
      <alignment horizontal="center" vertical="center" wrapText="1"/>
      <protection/>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21" fillId="0" borderId="7" xfId="21" applyFont="1" applyBorder="1" applyAlignment="1">
      <alignment/>
      <protection/>
    </xf>
    <xf numFmtId="0" fontId="16" fillId="0" borderId="7" xfId="21" applyFont="1" applyBorder="1" applyAlignment="1">
      <alignment/>
      <protection/>
    </xf>
    <xf numFmtId="0" fontId="22" fillId="0" borderId="12" xfId="21" applyFont="1" applyBorder="1" applyAlignment="1">
      <alignment horizontal="center" vertical="center" textRotation="90" wrapText="1"/>
      <protection/>
    </xf>
    <xf numFmtId="0" fontId="56" fillId="0" borderId="0" xfId="21" applyFont="1" applyBorder="1" applyAlignment="1">
      <alignment horizontal="center" vertical="center" wrapText="1"/>
      <protection/>
    </xf>
    <xf numFmtId="0" fontId="3" fillId="0" borderId="0" xfId="21" applyFont="1" applyBorder="1" applyAlignment="1">
      <alignment horizontal="center" vertical="center" wrapText="1"/>
      <protection/>
    </xf>
    <xf numFmtId="0" fontId="20" fillId="0" borderId="7" xfId="21" applyFont="1" applyBorder="1" applyAlignment="1">
      <alignment horizontal="center" vertical="center" textRotation="90"/>
      <protection/>
    </xf>
    <xf numFmtId="0" fontId="22" fillId="0" borderId="55" xfId="21" applyFont="1" applyBorder="1" applyAlignment="1">
      <alignment horizontal="center" vertical="center" wrapText="1"/>
      <protection/>
    </xf>
    <xf numFmtId="0" fontId="22" fillId="0" borderId="30" xfId="21" applyFont="1" applyBorder="1" applyAlignment="1">
      <alignment horizontal="center" vertical="center" wrapText="1"/>
      <protection/>
    </xf>
    <xf numFmtId="0" fontId="22" fillId="3" borderId="20" xfId="21" applyFont="1" applyFill="1" applyBorder="1" applyAlignment="1">
      <alignment horizontal="center" wrapText="1"/>
      <protection/>
    </xf>
    <xf numFmtId="0" fontId="21" fillId="3" borderId="21" xfId="21" applyFont="1" applyFill="1" applyBorder="1" applyAlignment="1">
      <alignment horizontal="center" wrapText="1"/>
      <protection/>
    </xf>
    <xf numFmtId="0" fontId="21" fillId="3" borderId="43" xfId="21" applyFont="1" applyFill="1" applyBorder="1" applyAlignment="1">
      <alignment horizontal="center" wrapText="1"/>
      <protection/>
    </xf>
    <xf numFmtId="0" fontId="16" fillId="0" borderId="0" xfId="21" applyFont="1" applyProtection="1">
      <alignment/>
      <protection locked="0"/>
    </xf>
    <xf numFmtId="0" fontId="1" fillId="0" borderId="2" xfId="21" applyFont="1" applyBorder="1" applyAlignment="1">
      <alignment horizontal="center" vertical="center"/>
      <protection/>
    </xf>
    <xf numFmtId="0" fontId="1" fillId="0" borderId="3" xfId="21" applyFont="1" applyBorder="1" applyAlignment="1">
      <alignment horizontal="center" vertical="center"/>
      <protection/>
    </xf>
    <xf numFmtId="0" fontId="1" fillId="3" borderId="1" xfId="21" applyFont="1" applyFill="1" applyBorder="1" applyAlignment="1" applyProtection="1">
      <alignment horizontal="center" vertical="center"/>
      <protection locked="0"/>
    </xf>
    <xf numFmtId="0" fontId="1" fillId="3" borderId="2" xfId="21" applyFont="1" applyFill="1" applyBorder="1" applyAlignment="1" applyProtection="1">
      <alignment horizontal="center" vertical="center"/>
      <protection locked="0"/>
    </xf>
    <xf numFmtId="0" fontId="3" fillId="0" borderId="0" xfId="21" applyFont="1" applyAlignment="1">
      <alignment horizontal="center"/>
      <protection/>
    </xf>
    <xf numFmtId="0" fontId="6" fillId="0" borderId="0" xfId="21" applyFont="1" applyAlignment="1">
      <alignment horizontal="center"/>
      <protection/>
    </xf>
    <xf numFmtId="0" fontId="15" fillId="0" borderId="0" xfId="0" applyFont="1" applyBorder="1" applyAlignment="1">
      <alignment vertical="top" wrapText="1"/>
    </xf>
    <xf numFmtId="0" fontId="13" fillId="0" borderId="7" xfId="0"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5" fillId="0" borderId="0" xfId="0" applyFont="1" applyBorder="1" applyAlignment="1">
      <alignment horizontal="left" vertical="top" wrapText="1" indent="2"/>
    </xf>
    <xf numFmtId="0" fontId="12" fillId="0" borderId="41"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wrapText="1"/>
    </xf>
    <xf numFmtId="0" fontId="12" fillId="0" borderId="17" xfId="0" applyFont="1" applyBorder="1" applyAlignment="1">
      <alignment horizontal="center" wrapText="1"/>
    </xf>
    <xf numFmtId="0" fontId="12" fillId="0" borderId="15"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56" fillId="0" borderId="38" xfId="21" applyFont="1" applyBorder="1" applyAlignment="1">
      <alignment horizontal="center" vertical="center" wrapText="1"/>
      <protection/>
    </xf>
    <xf numFmtId="0" fontId="11" fillId="0" borderId="38" xfId="21" applyFont="1" applyBorder="1" applyAlignment="1">
      <alignment horizontal="center" vertical="center" wrapText="1"/>
      <protection/>
    </xf>
    <xf numFmtId="0" fontId="13" fillId="0" borderId="14" xfId="0" applyFont="1" applyFill="1" applyBorder="1" applyAlignment="1">
      <alignment horizontal="center" vertical="justify"/>
    </xf>
    <xf numFmtId="0" fontId="13" fillId="0" borderId="12" xfId="0" applyFont="1" applyFill="1" applyBorder="1" applyAlignment="1">
      <alignment horizontal="center" vertical="justify"/>
    </xf>
  </cellXfs>
  <cellStyles count="9">
    <cellStyle name="Normal" xfId="0"/>
    <cellStyle name="Comma" xfId="15"/>
    <cellStyle name="Comma [0]" xfId="16"/>
    <cellStyle name="Currency" xfId="17"/>
    <cellStyle name="Currency [0]" xfId="18"/>
    <cellStyle name="Followed Hyperlink" xfId="19"/>
    <cellStyle name="Hyperlink" xfId="20"/>
    <cellStyle name="Normal_tabele" xfId="21"/>
    <cellStyle name="Percent" xfId="22"/>
  </cellStyles>
  <dxfs count="2">
    <dxf>
      <fill>
        <patternFill>
          <bgColor rgb="FFFF8080"/>
        </patternFill>
      </fill>
      <border/>
    </dxf>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31"/>
  <sheetViews>
    <sheetView tabSelected="1" workbookViewId="0" topLeftCell="A1">
      <selection activeCell="B2" sqref="B2:C2"/>
    </sheetView>
  </sheetViews>
  <sheetFormatPr defaultColWidth="9.140625" defaultRowHeight="12.75"/>
  <cols>
    <col min="1" max="1" width="0.71875" style="1" customWidth="1"/>
    <col min="2" max="2" width="4.140625" style="1" customWidth="1"/>
    <col min="3" max="3" width="44.00390625" style="1" customWidth="1"/>
    <col min="4" max="4" width="17.57421875" style="1" customWidth="1"/>
    <col min="5" max="5" width="20.57421875" style="1" customWidth="1"/>
    <col min="6" max="6" width="0.71875" style="1" customWidth="1"/>
    <col min="7" max="16384" width="9.140625" style="1" customWidth="1"/>
  </cols>
  <sheetData>
    <row r="1" ht="4.5" customHeight="1" thickBot="1"/>
    <row r="2" spans="2:5" ht="26.25" customHeight="1" thickBot="1">
      <c r="B2" s="345"/>
      <c r="C2" s="346"/>
      <c r="D2" s="343" t="s">
        <v>351</v>
      </c>
      <c r="E2" s="344"/>
    </row>
    <row r="3" ht="11.25" customHeight="1"/>
    <row r="4" spans="2:5" ht="33.75" customHeight="1">
      <c r="B4" s="360" t="s">
        <v>274</v>
      </c>
      <c r="C4" s="361"/>
      <c r="D4" s="361"/>
      <c r="E4" s="361"/>
    </row>
    <row r="5" spans="2:5" ht="6.75" customHeight="1">
      <c r="B5" s="83"/>
      <c r="C5" s="84"/>
      <c r="D5" s="84"/>
      <c r="E5" s="84"/>
    </row>
    <row r="6" spans="2:5" ht="31.5" customHeight="1">
      <c r="B6" s="348" t="s">
        <v>248</v>
      </c>
      <c r="C6" s="349"/>
      <c r="D6" s="349"/>
      <c r="E6" s="350"/>
    </row>
    <row r="7" spans="2:5" ht="25.5" customHeight="1" thickBot="1">
      <c r="B7" s="83"/>
      <c r="C7" s="84"/>
      <c r="D7" s="84"/>
      <c r="E7" s="84"/>
    </row>
    <row r="8" spans="2:5" s="75" customFormat="1" ht="21.75" customHeight="1">
      <c r="B8" s="78">
        <v>1</v>
      </c>
      <c r="C8" s="363" t="s">
        <v>217</v>
      </c>
      <c r="D8" s="363"/>
      <c r="E8" s="278"/>
    </row>
    <row r="9" spans="2:5" s="76" customFormat="1" ht="35.25" customHeight="1">
      <c r="B9" s="79">
        <v>2</v>
      </c>
      <c r="C9" s="358" t="s">
        <v>241</v>
      </c>
      <c r="D9" s="358"/>
      <c r="E9" s="279"/>
    </row>
    <row r="10" spans="2:5" s="76" customFormat="1" ht="20.25" customHeight="1">
      <c r="B10" s="79"/>
      <c r="C10" s="354" t="s">
        <v>242</v>
      </c>
      <c r="D10" s="355"/>
      <c r="E10" s="276"/>
    </row>
    <row r="11" spans="2:5" s="76" customFormat="1" ht="19.5" customHeight="1">
      <c r="B11" s="79"/>
      <c r="C11" s="354" t="s">
        <v>243</v>
      </c>
      <c r="D11" s="355"/>
      <c r="E11" s="276"/>
    </row>
    <row r="12" spans="2:5" s="76" customFormat="1" ht="19.5" customHeight="1">
      <c r="B12" s="79"/>
      <c r="C12" s="354" t="s">
        <v>275</v>
      </c>
      <c r="D12" s="355"/>
      <c r="E12" s="276"/>
    </row>
    <row r="13" spans="2:5" s="76" customFormat="1" ht="19.5" customHeight="1">
      <c r="B13" s="79"/>
      <c r="C13" s="354" t="s">
        <v>276</v>
      </c>
      <c r="D13" s="355"/>
      <c r="E13" s="276"/>
    </row>
    <row r="14" spans="2:5" s="76" customFormat="1" ht="19.5" customHeight="1">
      <c r="B14" s="79"/>
      <c r="C14" s="354" t="s">
        <v>277</v>
      </c>
      <c r="D14" s="355"/>
      <c r="E14" s="276"/>
    </row>
    <row r="15" spans="2:5" s="76" customFormat="1" ht="30" customHeight="1">
      <c r="B15" s="79">
        <v>3</v>
      </c>
      <c r="C15" s="358" t="s">
        <v>244</v>
      </c>
      <c r="D15" s="358"/>
      <c r="E15" s="279"/>
    </row>
    <row r="16" spans="2:5" s="76" customFormat="1" ht="31.5" customHeight="1">
      <c r="B16" s="79">
        <v>4</v>
      </c>
      <c r="C16" s="358" t="s">
        <v>245</v>
      </c>
      <c r="D16" s="358"/>
      <c r="E16" s="279"/>
    </row>
    <row r="17" spans="2:5" s="76" customFormat="1" ht="19.5" customHeight="1">
      <c r="B17" s="79"/>
      <c r="C17" s="354" t="s">
        <v>218</v>
      </c>
      <c r="D17" s="355"/>
      <c r="E17" s="276"/>
    </row>
    <row r="18" spans="2:5" s="76" customFormat="1" ht="19.5" customHeight="1">
      <c r="B18" s="301"/>
      <c r="C18" s="356" t="s">
        <v>219</v>
      </c>
      <c r="D18" s="357"/>
      <c r="E18" s="302"/>
    </row>
    <row r="19" spans="2:5" s="76" customFormat="1" ht="19.5" customHeight="1">
      <c r="B19" s="301">
        <v>5</v>
      </c>
      <c r="C19" s="358" t="s">
        <v>278</v>
      </c>
      <c r="D19" s="358"/>
      <c r="E19" s="302"/>
    </row>
    <row r="20" spans="2:5" s="76" customFormat="1" ht="20.25" customHeight="1" thickBot="1">
      <c r="B20" s="80">
        <v>6</v>
      </c>
      <c r="C20" s="362" t="s">
        <v>209</v>
      </c>
      <c r="D20" s="362"/>
      <c r="E20" s="277"/>
    </row>
    <row r="21" s="75" customFormat="1" ht="23.25" customHeight="1">
      <c r="C21" s="77" t="s">
        <v>249</v>
      </c>
    </row>
    <row r="22" spans="3:5" ht="59.25" customHeight="1">
      <c r="C22" s="359" t="s">
        <v>423</v>
      </c>
      <c r="D22" s="347"/>
      <c r="E22" s="347"/>
    </row>
    <row r="23" spans="3:5" ht="45" customHeight="1">
      <c r="C23" s="359" t="s">
        <v>286</v>
      </c>
      <c r="D23" s="368"/>
      <c r="E23" s="368"/>
    </row>
    <row r="24" spans="3:5" ht="31.5" customHeight="1">
      <c r="C24" s="359" t="s">
        <v>260</v>
      </c>
      <c r="D24" s="347"/>
      <c r="E24" s="347"/>
    </row>
    <row r="25" spans="3:5" ht="46.5" customHeight="1">
      <c r="C25" s="359" t="s">
        <v>285</v>
      </c>
      <c r="D25" s="368"/>
      <c r="E25" s="368"/>
    </row>
    <row r="26" spans="3:5" ht="21.75" customHeight="1">
      <c r="C26" s="359" t="s">
        <v>210</v>
      </c>
      <c r="D26" s="368"/>
      <c r="E26" s="368"/>
    </row>
    <row r="28" spans="2:3" ht="15">
      <c r="B28" s="365" t="s">
        <v>353</v>
      </c>
      <c r="C28" s="365"/>
    </row>
    <row r="29" spans="2:5" ht="15">
      <c r="B29" s="91"/>
      <c r="C29" s="367" t="s">
        <v>354</v>
      </c>
      <c r="D29" s="367"/>
      <c r="E29" s="367"/>
    </row>
    <row r="30" spans="2:3" ht="15">
      <c r="B30" s="366" t="s">
        <v>352</v>
      </c>
      <c r="C30" s="366"/>
    </row>
    <row r="31" spans="4:5" ht="15">
      <c r="D31" s="364" t="s">
        <v>356</v>
      </c>
      <c r="E31" s="364"/>
    </row>
  </sheetData>
  <sheetProtection password="FD45" sheet="1" objects="1" scenarios="1"/>
  <mergeCells count="26">
    <mergeCell ref="D31:E31"/>
    <mergeCell ref="C16:D16"/>
    <mergeCell ref="B28:C28"/>
    <mergeCell ref="B30:C30"/>
    <mergeCell ref="C29:E29"/>
    <mergeCell ref="C17:D17"/>
    <mergeCell ref="C23:E23"/>
    <mergeCell ref="C25:E25"/>
    <mergeCell ref="C22:E22"/>
    <mergeCell ref="C26:E26"/>
    <mergeCell ref="C24:E24"/>
    <mergeCell ref="B6:E6"/>
    <mergeCell ref="D2:E2"/>
    <mergeCell ref="B2:C2"/>
    <mergeCell ref="B4:E4"/>
    <mergeCell ref="C20:D20"/>
    <mergeCell ref="C8:D8"/>
    <mergeCell ref="C9:D9"/>
    <mergeCell ref="C15:D15"/>
    <mergeCell ref="C10:D10"/>
    <mergeCell ref="C11:D11"/>
    <mergeCell ref="C18:D18"/>
    <mergeCell ref="C19:D19"/>
    <mergeCell ref="C12:D12"/>
    <mergeCell ref="C13:D13"/>
    <mergeCell ref="C14:D14"/>
  </mergeCells>
  <conditionalFormatting sqref="E8">
    <cfRule type="cellIs" priority="1" dxfId="0" operator="lessThan" stopIfTrue="1">
      <formula>$E$9</formula>
    </cfRule>
    <cfRule type="cellIs" priority="2" dxfId="0" operator="lessThan" stopIfTrue="1">
      <formula>$E$12</formula>
    </cfRule>
    <cfRule type="cellIs" priority="3" dxfId="0" operator="lessThan" stopIfTrue="1">
      <formula>$E$13</formula>
    </cfRule>
  </conditionalFormatting>
  <conditionalFormatting sqref="E9">
    <cfRule type="cellIs" priority="4" dxfId="0" operator="lessThan" stopIfTrue="1">
      <formula>$E$10+$E$11</formula>
    </cfRule>
  </conditionalFormatting>
  <conditionalFormatting sqref="E16">
    <cfRule type="cellIs" priority="5" dxfId="0" operator="lessThan" stopIfTrue="1">
      <formula>$E$17+$E$18</formula>
    </cfRule>
  </conditionalFormatting>
  <printOptions/>
  <pageMargins left="0.75" right="0.75" top="0.66"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2:E47"/>
  <sheetViews>
    <sheetView workbookViewId="0" topLeftCell="A28">
      <selection activeCell="D35" sqref="D35"/>
    </sheetView>
  </sheetViews>
  <sheetFormatPr defaultColWidth="9.140625" defaultRowHeight="12.75"/>
  <cols>
    <col min="1" max="1" width="0.71875" style="0" customWidth="1"/>
    <col min="2" max="2" width="4.421875" style="88" customWidth="1"/>
    <col min="3" max="3" width="62.421875" style="88" customWidth="1"/>
    <col min="4" max="4" width="13.57421875" style="88" customWidth="1"/>
    <col min="5" max="5" width="19.57421875" style="317" customWidth="1"/>
    <col min="6" max="6" width="0.9921875" style="0" customWidth="1"/>
  </cols>
  <sheetData>
    <row r="1" ht="2.25" customHeight="1" thickBot="1"/>
    <row r="2" spans="2:5" ht="27" customHeight="1" thickBot="1">
      <c r="B2" s="369"/>
      <c r="C2" s="370"/>
      <c r="D2" s="370"/>
      <c r="E2" s="318" t="s">
        <v>351</v>
      </c>
    </row>
    <row r="3" ht="3" customHeight="1"/>
    <row r="4" spans="2:5" s="103" customFormat="1" ht="21" customHeight="1">
      <c r="B4" s="372" t="s">
        <v>273</v>
      </c>
      <c r="C4" s="373"/>
      <c r="D4" s="373"/>
      <c r="E4" s="373"/>
    </row>
    <row r="5" spans="2:5" ht="2.25" customHeight="1">
      <c r="B5" s="102"/>
      <c r="C5" s="87"/>
      <c r="D5" s="87"/>
      <c r="E5" s="319"/>
    </row>
    <row r="6" spans="2:5" ht="30.75" customHeight="1">
      <c r="B6" s="348" t="s">
        <v>340</v>
      </c>
      <c r="C6" s="349"/>
      <c r="D6" s="349"/>
      <c r="E6" s="350"/>
    </row>
    <row r="7" spans="2:5" ht="3.75" customHeight="1" thickBot="1">
      <c r="B7" s="102"/>
      <c r="C7" s="87"/>
      <c r="D7" s="87"/>
      <c r="E7" s="319"/>
    </row>
    <row r="8" spans="2:5" s="153" customFormat="1" ht="24.75" customHeight="1">
      <c r="B8" s="149" t="s">
        <v>303</v>
      </c>
      <c r="C8" s="150" t="s">
        <v>220</v>
      </c>
      <c r="D8" s="151" t="s">
        <v>405</v>
      </c>
      <c r="E8" s="320" t="s">
        <v>300</v>
      </c>
    </row>
    <row r="9" spans="2:5" s="153" customFormat="1" ht="12" customHeight="1" thickBot="1">
      <c r="B9" s="154">
        <v>0</v>
      </c>
      <c r="C9" s="155" t="s">
        <v>221</v>
      </c>
      <c r="D9" s="155" t="s">
        <v>168</v>
      </c>
      <c r="E9" s="342">
        <v>1</v>
      </c>
    </row>
    <row r="10" spans="2:5" s="159" customFormat="1" ht="18.75" customHeight="1">
      <c r="B10" s="156">
        <v>1</v>
      </c>
      <c r="C10" s="157" t="s">
        <v>313</v>
      </c>
      <c r="D10" s="158"/>
      <c r="E10" s="321" t="s">
        <v>272</v>
      </c>
    </row>
    <row r="11" spans="2:5" s="159" customFormat="1" ht="17.25" customHeight="1">
      <c r="B11" s="89">
        <f aca="true" t="shared" si="0" ref="B11:B41">B10+1</f>
        <v>2</v>
      </c>
      <c r="C11" s="160" t="s">
        <v>301</v>
      </c>
      <c r="D11" s="161"/>
      <c r="E11" s="322"/>
    </row>
    <row r="12" spans="2:5" s="92" customFormat="1" ht="16.5" customHeight="1">
      <c r="B12" s="89">
        <f t="shared" si="0"/>
        <v>3</v>
      </c>
      <c r="C12" s="90" t="s">
        <v>305</v>
      </c>
      <c r="D12" s="161"/>
      <c r="E12" s="323"/>
    </row>
    <row r="13" spans="2:5" s="92" customFormat="1" ht="16.5" customHeight="1">
      <c r="B13" s="89">
        <f t="shared" si="0"/>
        <v>4</v>
      </c>
      <c r="C13" s="93" t="s">
        <v>306</v>
      </c>
      <c r="D13" s="161"/>
      <c r="E13" s="323"/>
    </row>
    <row r="14" spans="2:5" s="92" customFormat="1" ht="23.25" customHeight="1">
      <c r="B14" s="89">
        <f t="shared" si="0"/>
        <v>5</v>
      </c>
      <c r="C14" s="94" t="s">
        <v>307</v>
      </c>
      <c r="D14" s="242" t="s">
        <v>236</v>
      </c>
      <c r="E14" s="324"/>
    </row>
    <row r="15" spans="2:5" s="92" customFormat="1" ht="15.75" customHeight="1">
      <c r="B15" s="89">
        <f t="shared" si="0"/>
        <v>6</v>
      </c>
      <c r="C15" s="95" t="s">
        <v>222</v>
      </c>
      <c r="D15" s="242" t="s">
        <v>237</v>
      </c>
      <c r="E15" s="324"/>
    </row>
    <row r="16" spans="2:5" s="92" customFormat="1" ht="14.25" customHeight="1">
      <c r="B16" s="89">
        <f t="shared" si="0"/>
        <v>7</v>
      </c>
      <c r="C16" s="93" t="s">
        <v>223</v>
      </c>
      <c r="D16" s="242"/>
      <c r="E16" s="325"/>
    </row>
    <row r="17" spans="2:5" s="92" customFormat="1" ht="23.25" customHeight="1">
      <c r="B17" s="89">
        <f t="shared" si="0"/>
        <v>8</v>
      </c>
      <c r="C17" s="94" t="s">
        <v>308</v>
      </c>
      <c r="D17" s="244" t="s">
        <v>238</v>
      </c>
      <c r="E17" s="324"/>
    </row>
    <row r="18" spans="2:5" s="92" customFormat="1" ht="15.75" customHeight="1">
      <c r="B18" s="89">
        <f t="shared" si="0"/>
        <v>9</v>
      </c>
      <c r="C18" s="95" t="s">
        <v>224</v>
      </c>
      <c r="D18" s="243" t="s">
        <v>239</v>
      </c>
      <c r="E18" s="324"/>
    </row>
    <row r="19" spans="2:5" s="92" customFormat="1" ht="27" customHeight="1">
      <c r="B19" s="89">
        <f t="shared" si="0"/>
        <v>10</v>
      </c>
      <c r="C19" s="90" t="s">
        <v>309</v>
      </c>
      <c r="D19" s="161"/>
      <c r="E19" s="326"/>
    </row>
    <row r="20" spans="2:5" s="92" customFormat="1" ht="17.25" customHeight="1">
      <c r="B20" s="89">
        <f t="shared" si="0"/>
        <v>11</v>
      </c>
      <c r="C20" s="97" t="s">
        <v>310</v>
      </c>
      <c r="D20" s="162" t="s">
        <v>402</v>
      </c>
      <c r="E20" s="327"/>
    </row>
    <row r="21" spans="2:5" s="92" customFormat="1" ht="18.75" customHeight="1">
      <c r="B21" s="89">
        <f t="shared" si="0"/>
        <v>12</v>
      </c>
      <c r="C21" s="97" t="s">
        <v>311</v>
      </c>
      <c r="D21" s="163" t="s">
        <v>403</v>
      </c>
      <c r="E21" s="327"/>
    </row>
    <row r="22" spans="2:5" s="92" customFormat="1" ht="25.5" customHeight="1">
      <c r="B22" s="89">
        <f t="shared" si="0"/>
        <v>13</v>
      </c>
      <c r="C22" s="97" t="s">
        <v>312</v>
      </c>
      <c r="D22" s="162" t="s">
        <v>404</v>
      </c>
      <c r="E22" s="327"/>
    </row>
    <row r="23" spans="2:5" s="92" customFormat="1" ht="26.25" customHeight="1">
      <c r="B23" s="89">
        <f t="shared" si="0"/>
        <v>14</v>
      </c>
      <c r="C23" s="341" t="s">
        <v>304</v>
      </c>
      <c r="D23" s="161"/>
      <c r="E23" s="327"/>
    </row>
    <row r="24" spans="2:5" s="159" customFormat="1" ht="18" customHeight="1">
      <c r="B24" s="89">
        <f t="shared" si="0"/>
        <v>15</v>
      </c>
      <c r="C24" s="160" t="s">
        <v>302</v>
      </c>
      <c r="D24" s="161"/>
      <c r="E24" s="328"/>
    </row>
    <row r="25" spans="2:5" s="92" customFormat="1" ht="16.5" customHeight="1">
      <c r="B25" s="89">
        <f t="shared" si="0"/>
        <v>16</v>
      </c>
      <c r="C25" s="98" t="s">
        <v>412</v>
      </c>
      <c r="D25" s="340" t="s">
        <v>411</v>
      </c>
      <c r="E25" s="329"/>
    </row>
    <row r="26" spans="2:5" s="92" customFormat="1" ht="16.5" customHeight="1">
      <c r="B26" s="89">
        <f t="shared" si="0"/>
        <v>17</v>
      </c>
      <c r="C26" s="98" t="s">
        <v>413</v>
      </c>
      <c r="D26" s="340" t="s">
        <v>414</v>
      </c>
      <c r="E26" s="330"/>
    </row>
    <row r="27" spans="2:5" s="92" customFormat="1" ht="17.25" customHeight="1">
      <c r="B27" s="89">
        <f t="shared" si="0"/>
        <v>18</v>
      </c>
      <c r="C27" s="90" t="s">
        <v>416</v>
      </c>
      <c r="D27" s="340" t="s">
        <v>411</v>
      </c>
      <c r="E27" s="330"/>
    </row>
    <row r="28" spans="2:5" s="92" customFormat="1" ht="15" customHeight="1">
      <c r="B28" s="337">
        <v>18.1</v>
      </c>
      <c r="C28" s="338" t="s">
        <v>415</v>
      </c>
      <c r="D28" s="340" t="s">
        <v>411</v>
      </c>
      <c r="E28" s="330"/>
    </row>
    <row r="29" spans="2:5" s="92" customFormat="1" ht="16.5" customHeight="1">
      <c r="B29" s="89">
        <f>B27+1</f>
        <v>19</v>
      </c>
      <c r="C29" s="90" t="s">
        <v>417</v>
      </c>
      <c r="D29" s="340" t="s">
        <v>414</v>
      </c>
      <c r="E29" s="330"/>
    </row>
    <row r="30" spans="2:5" s="92" customFormat="1" ht="15" customHeight="1">
      <c r="B30" s="337">
        <v>19.1</v>
      </c>
      <c r="C30" s="338" t="s">
        <v>418</v>
      </c>
      <c r="D30" s="340" t="s">
        <v>414</v>
      </c>
      <c r="E30" s="330"/>
    </row>
    <row r="31" spans="2:5" s="99" customFormat="1" ht="23.25" customHeight="1">
      <c r="B31" s="89">
        <f>B29+1</f>
        <v>20</v>
      </c>
      <c r="C31" s="90" t="s">
        <v>419</v>
      </c>
      <c r="D31" s="340" t="s">
        <v>424</v>
      </c>
      <c r="E31" s="330"/>
    </row>
    <row r="32" spans="2:5" s="92" customFormat="1" ht="26.25" customHeight="1">
      <c r="B32" s="89">
        <f t="shared" si="0"/>
        <v>21</v>
      </c>
      <c r="C32" s="310" t="s">
        <v>0</v>
      </c>
      <c r="D32" s="340" t="s">
        <v>399</v>
      </c>
      <c r="E32" s="330"/>
    </row>
    <row r="33" spans="2:5" s="92" customFormat="1" ht="25.5" customHeight="1">
      <c r="B33" s="89">
        <f t="shared" si="0"/>
        <v>22</v>
      </c>
      <c r="C33" s="97" t="s">
        <v>1</v>
      </c>
      <c r="D33" s="340" t="s">
        <v>411</v>
      </c>
      <c r="E33" s="330"/>
    </row>
    <row r="34" spans="2:5" s="99" customFormat="1" ht="21.75" customHeight="1">
      <c r="B34" s="89">
        <f t="shared" si="0"/>
        <v>23</v>
      </c>
      <c r="C34" s="90" t="s">
        <v>409</v>
      </c>
      <c r="D34" s="340" t="s">
        <v>425</v>
      </c>
      <c r="E34" s="330"/>
    </row>
    <row r="35" spans="2:5" s="92" customFormat="1" ht="26.25" customHeight="1">
      <c r="B35" s="89">
        <f t="shared" si="0"/>
        <v>24</v>
      </c>
      <c r="C35" s="310" t="s">
        <v>0</v>
      </c>
      <c r="D35" s="340" t="s">
        <v>414</v>
      </c>
      <c r="E35" s="330"/>
    </row>
    <row r="36" spans="2:5" s="92" customFormat="1" ht="25.5" customHeight="1">
      <c r="B36" s="89">
        <f t="shared" si="0"/>
        <v>25</v>
      </c>
      <c r="C36" s="97" t="s">
        <v>1</v>
      </c>
      <c r="D36" s="340" t="s">
        <v>414</v>
      </c>
      <c r="E36" s="330"/>
    </row>
    <row r="37" spans="2:5" s="99" customFormat="1" ht="15" customHeight="1">
      <c r="B37" s="89">
        <f t="shared" si="0"/>
        <v>26</v>
      </c>
      <c r="C37" s="90" t="s">
        <v>2</v>
      </c>
      <c r="D37" s="340" t="s">
        <v>400</v>
      </c>
      <c r="E37" s="330"/>
    </row>
    <row r="38" spans="2:5" s="99" customFormat="1" ht="22.5" customHeight="1">
      <c r="B38" s="89">
        <f t="shared" si="0"/>
        <v>27</v>
      </c>
      <c r="C38" s="90" t="s">
        <v>3</v>
      </c>
      <c r="D38" s="340" t="s">
        <v>414</v>
      </c>
      <c r="E38" s="330"/>
    </row>
    <row r="39" spans="2:5" s="99" customFormat="1" ht="14.25" customHeight="1">
      <c r="B39" s="89">
        <f t="shared" si="0"/>
        <v>28</v>
      </c>
      <c r="C39" s="90" t="s">
        <v>4</v>
      </c>
      <c r="D39" s="340" t="s">
        <v>401</v>
      </c>
      <c r="E39" s="330"/>
    </row>
    <row r="40" spans="2:5" s="99" customFormat="1" ht="15" customHeight="1" thickBot="1">
      <c r="B40" s="304">
        <f t="shared" si="0"/>
        <v>29</v>
      </c>
      <c r="C40" s="312" t="s">
        <v>5</v>
      </c>
      <c r="D40" s="340" t="s">
        <v>414</v>
      </c>
      <c r="E40" s="331"/>
    </row>
    <row r="41" spans="2:5" s="99" customFormat="1" ht="28.5" customHeight="1" thickBot="1">
      <c r="B41" s="313">
        <f t="shared" si="0"/>
        <v>30</v>
      </c>
      <c r="C41" s="314" t="s">
        <v>410</v>
      </c>
      <c r="D41" s="315"/>
      <c r="E41" s="316"/>
    </row>
    <row r="42" spans="2:5" s="99" customFormat="1" ht="13.5" customHeight="1">
      <c r="B42" s="311"/>
      <c r="C42" s="374" t="s">
        <v>12</v>
      </c>
      <c r="D42" s="374"/>
      <c r="E42" s="374"/>
    </row>
    <row r="43" spans="2:5" s="99" customFormat="1" ht="1.5" customHeight="1">
      <c r="B43" s="88"/>
      <c r="C43" s="88"/>
      <c r="D43" s="164"/>
      <c r="E43" s="317"/>
    </row>
    <row r="44" spans="2:5" s="99" customFormat="1" ht="12">
      <c r="B44" s="88"/>
      <c r="C44" s="91" t="s">
        <v>353</v>
      </c>
      <c r="D44" s="164"/>
      <c r="E44" s="317"/>
    </row>
    <row r="45" spans="3:5" ht="12.75">
      <c r="C45" s="367" t="s">
        <v>240</v>
      </c>
      <c r="D45" s="367"/>
      <c r="E45" s="367"/>
    </row>
    <row r="46" spans="3:4" ht="10.5" customHeight="1">
      <c r="C46" s="249" t="s">
        <v>352</v>
      </c>
      <c r="D46" s="164"/>
    </row>
    <row r="47" spans="4:5" ht="10.5" customHeight="1">
      <c r="D47" s="371" t="s">
        <v>352</v>
      </c>
      <c r="E47" s="371"/>
    </row>
  </sheetData>
  <sheetProtection password="FD45" sheet="1" objects="1" scenarios="1"/>
  <mergeCells count="6">
    <mergeCell ref="B2:D2"/>
    <mergeCell ref="D47:E47"/>
    <mergeCell ref="C45:E45"/>
    <mergeCell ref="B4:E4"/>
    <mergeCell ref="B6:E6"/>
    <mergeCell ref="C42:E42"/>
  </mergeCells>
  <printOptions/>
  <pageMargins left="0.25" right="0.21" top="0.33" bottom="0.28" header="0.28"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64"/>
  <sheetViews>
    <sheetView zoomScale="90" zoomScaleNormal="90" workbookViewId="0" topLeftCell="A22">
      <selection activeCell="C38" sqref="C38"/>
    </sheetView>
  </sheetViews>
  <sheetFormatPr defaultColWidth="9.140625" defaultRowHeight="12.75"/>
  <cols>
    <col min="1" max="1" width="0.71875" style="0" customWidth="1"/>
    <col min="2" max="2" width="3.140625" style="122" customWidth="1"/>
    <col min="3" max="3" width="97.28125" style="123" customWidth="1"/>
    <col min="4" max="4" width="4.00390625" style="123" customWidth="1"/>
    <col min="5" max="5" width="4.28125" style="123" customWidth="1"/>
    <col min="6" max="6" width="31.421875" style="123" customWidth="1"/>
    <col min="7" max="7" width="3.57421875" style="0" customWidth="1"/>
    <col min="8" max="8" width="0.42578125" style="0" customWidth="1"/>
  </cols>
  <sheetData>
    <row r="1" ht="4.5" customHeight="1" thickBot="1"/>
    <row r="2" spans="2:7" ht="23.25" customHeight="1" thickBot="1">
      <c r="B2" s="375"/>
      <c r="C2" s="376"/>
      <c r="D2" s="377" t="s">
        <v>351</v>
      </c>
      <c r="E2" s="378"/>
      <c r="F2" s="378"/>
      <c r="G2" s="379"/>
    </row>
    <row r="3" ht="3.75" customHeight="1"/>
    <row r="4" spans="2:6" s="86" customFormat="1" ht="21.75" customHeight="1">
      <c r="B4" s="372" t="s">
        <v>315</v>
      </c>
      <c r="C4" s="389"/>
      <c r="D4" s="389"/>
      <c r="E4" s="389"/>
      <c r="F4" s="389"/>
    </row>
    <row r="5" spans="2:6" s="86" customFormat="1" ht="4.5" customHeight="1">
      <c r="B5" s="102"/>
      <c r="C5" s="87"/>
      <c r="D5" s="87"/>
      <c r="E5" s="87"/>
      <c r="F5" s="87"/>
    </row>
    <row r="6" spans="2:7" s="86" customFormat="1" ht="33.75" customHeight="1">
      <c r="B6" s="348" t="s">
        <v>248</v>
      </c>
      <c r="C6" s="390"/>
      <c r="D6" s="390"/>
      <c r="E6" s="390"/>
      <c r="F6" s="390"/>
      <c r="G6" s="391"/>
    </row>
    <row r="7" spans="2:6" s="86" customFormat="1" ht="5.25" customHeight="1" thickBot="1">
      <c r="B7" s="102"/>
      <c r="C7" s="87"/>
      <c r="D7" s="87"/>
      <c r="E7" s="87"/>
      <c r="F7" s="87"/>
    </row>
    <row r="8" spans="2:7" s="86" customFormat="1" ht="19.5" customHeight="1">
      <c r="B8" s="387"/>
      <c r="C8" s="385"/>
      <c r="D8" s="382" t="s">
        <v>279</v>
      </c>
      <c r="E8" s="383"/>
      <c r="F8" s="384"/>
      <c r="G8" s="173"/>
    </row>
    <row r="9" spans="2:7" s="86" customFormat="1" ht="17.25" customHeight="1">
      <c r="B9" s="388"/>
      <c r="C9" s="386"/>
      <c r="D9" s="177" t="s">
        <v>225</v>
      </c>
      <c r="E9" s="177" t="s">
        <v>226</v>
      </c>
      <c r="F9" s="170" t="s">
        <v>314</v>
      </c>
      <c r="G9" s="174"/>
    </row>
    <row r="10" spans="2:7" s="104" customFormat="1" ht="12.75" customHeight="1" thickBot="1">
      <c r="B10" s="180">
        <v>0</v>
      </c>
      <c r="C10" s="179" t="s">
        <v>221</v>
      </c>
      <c r="D10" s="178">
        <v>1</v>
      </c>
      <c r="E10" s="179">
        <v>2</v>
      </c>
      <c r="F10" s="171">
        <v>3</v>
      </c>
      <c r="G10" s="175"/>
    </row>
    <row r="11" spans="2:7" s="104" customFormat="1" ht="41.25" customHeight="1" thickBot="1">
      <c r="B11" s="218"/>
      <c r="C11" s="219" t="s">
        <v>337</v>
      </c>
      <c r="D11" s="229"/>
      <c r="E11" s="230"/>
      <c r="F11" s="214"/>
      <c r="G11" s="215"/>
    </row>
    <row r="12" spans="2:7" s="88" customFormat="1" ht="24" customHeight="1" thickBot="1">
      <c r="B12" s="217" t="s">
        <v>227</v>
      </c>
      <c r="C12" s="216" t="s">
        <v>322</v>
      </c>
      <c r="D12" s="231"/>
      <c r="E12" s="231"/>
      <c r="F12" s="172"/>
      <c r="G12" s="176"/>
    </row>
    <row r="13" spans="2:7" s="88" customFormat="1" ht="27.75" customHeight="1">
      <c r="B13" s="105">
        <v>1</v>
      </c>
      <c r="C13" s="106" t="s">
        <v>287</v>
      </c>
      <c r="D13" s="250"/>
      <c r="E13" s="251"/>
      <c r="F13" s="252" t="s">
        <v>331</v>
      </c>
      <c r="G13" s="107">
        <v>1</v>
      </c>
    </row>
    <row r="14" spans="2:7" s="88" customFormat="1" ht="27" customHeight="1" thickBot="1">
      <c r="B14" s="108">
        <f>B13+1</f>
        <v>2</v>
      </c>
      <c r="C14" s="109" t="s">
        <v>288</v>
      </c>
      <c r="D14" s="254"/>
      <c r="E14" s="255"/>
      <c r="F14" s="253" t="s">
        <v>332</v>
      </c>
      <c r="G14" s="110">
        <f aca="true" t="shared" si="0" ref="G14:G57">G13+1</f>
        <v>2</v>
      </c>
    </row>
    <row r="15" spans="2:7" s="88" customFormat="1" ht="25.5" customHeight="1">
      <c r="B15" s="108">
        <f>B14+1</f>
        <v>3</v>
      </c>
      <c r="C15" s="109" t="s">
        <v>211</v>
      </c>
      <c r="D15" s="254"/>
      <c r="E15" s="256"/>
      <c r="F15" s="166"/>
      <c r="G15" s="110">
        <f t="shared" si="0"/>
        <v>3</v>
      </c>
    </row>
    <row r="16" spans="2:7" s="88" customFormat="1" ht="25.5" customHeight="1">
      <c r="B16" s="108">
        <f>B15+1</f>
        <v>4</v>
      </c>
      <c r="C16" s="109" t="s">
        <v>212</v>
      </c>
      <c r="D16" s="254"/>
      <c r="E16" s="256"/>
      <c r="F16" s="166"/>
      <c r="G16" s="110">
        <f t="shared" si="0"/>
        <v>4</v>
      </c>
    </row>
    <row r="17" spans="2:7" s="88" customFormat="1" ht="37.5" customHeight="1" thickBot="1">
      <c r="B17" s="108">
        <f>B16+1</f>
        <v>5</v>
      </c>
      <c r="C17" s="109" t="s">
        <v>289</v>
      </c>
      <c r="D17" s="254"/>
      <c r="E17" s="256"/>
      <c r="F17" s="166"/>
      <c r="G17" s="110">
        <f t="shared" si="0"/>
        <v>5</v>
      </c>
    </row>
    <row r="18" spans="2:7" s="88" customFormat="1" ht="15" customHeight="1">
      <c r="B18" s="108"/>
      <c r="C18" s="109" t="s">
        <v>323</v>
      </c>
      <c r="D18" s="254"/>
      <c r="E18" s="255"/>
      <c r="F18" s="257" t="s">
        <v>234</v>
      </c>
      <c r="G18" s="110">
        <f t="shared" si="0"/>
        <v>6</v>
      </c>
    </row>
    <row r="19" spans="2:7" s="88" customFormat="1" ht="15" customHeight="1" thickBot="1">
      <c r="B19" s="108"/>
      <c r="C19" s="109" t="s">
        <v>228</v>
      </c>
      <c r="D19" s="254"/>
      <c r="E19" s="255"/>
      <c r="F19" s="258" t="s">
        <v>324</v>
      </c>
      <c r="G19" s="110">
        <f t="shared" si="0"/>
        <v>7</v>
      </c>
    </row>
    <row r="20" spans="2:7" s="88" customFormat="1" ht="14.25" customHeight="1">
      <c r="B20" s="108"/>
      <c r="C20" s="109" t="s">
        <v>325</v>
      </c>
      <c r="D20" s="254"/>
      <c r="E20" s="256"/>
      <c r="F20" s="166"/>
      <c r="G20" s="110">
        <f t="shared" si="0"/>
        <v>8</v>
      </c>
    </row>
    <row r="21" spans="2:7" s="88" customFormat="1" ht="12" customHeight="1">
      <c r="B21" s="108"/>
      <c r="C21" s="109" t="s">
        <v>326</v>
      </c>
      <c r="D21" s="254"/>
      <c r="E21" s="256"/>
      <c r="F21" s="166"/>
      <c r="G21" s="110">
        <f t="shared" si="0"/>
        <v>9</v>
      </c>
    </row>
    <row r="22" spans="2:7" s="88" customFormat="1" ht="13.5" customHeight="1">
      <c r="B22" s="108"/>
      <c r="C22" s="109" t="s">
        <v>338</v>
      </c>
      <c r="D22" s="254"/>
      <c r="E22" s="256"/>
      <c r="F22" s="166"/>
      <c r="G22" s="110">
        <f t="shared" si="0"/>
        <v>10</v>
      </c>
    </row>
    <row r="23" spans="2:7" s="88" customFormat="1" ht="26.25" customHeight="1" thickBot="1">
      <c r="B23" s="108">
        <v>6</v>
      </c>
      <c r="C23" s="109" t="s">
        <v>121</v>
      </c>
      <c r="D23" s="254"/>
      <c r="E23" s="256"/>
      <c r="F23" s="166"/>
      <c r="G23" s="110">
        <f t="shared" si="0"/>
        <v>11</v>
      </c>
    </row>
    <row r="24" spans="2:7" s="88" customFormat="1" ht="13.5" customHeight="1">
      <c r="B24" s="108"/>
      <c r="C24" s="109" t="s">
        <v>323</v>
      </c>
      <c r="D24" s="254"/>
      <c r="E24" s="255"/>
      <c r="F24" s="257" t="s">
        <v>235</v>
      </c>
      <c r="G24" s="110">
        <f t="shared" si="0"/>
        <v>12</v>
      </c>
    </row>
    <row r="25" spans="2:7" s="88" customFormat="1" ht="13.5" customHeight="1" thickBot="1">
      <c r="B25" s="108"/>
      <c r="C25" s="109" t="s">
        <v>228</v>
      </c>
      <c r="D25" s="254"/>
      <c r="E25" s="255"/>
      <c r="F25" s="259" t="s">
        <v>327</v>
      </c>
      <c r="G25" s="110">
        <f t="shared" si="0"/>
        <v>13</v>
      </c>
    </row>
    <row r="26" spans="2:7" s="88" customFormat="1" ht="13.5" customHeight="1">
      <c r="B26" s="108"/>
      <c r="C26" s="109" t="s">
        <v>325</v>
      </c>
      <c r="D26" s="254"/>
      <c r="E26" s="256"/>
      <c r="F26" s="166"/>
      <c r="G26" s="110">
        <f t="shared" si="0"/>
        <v>14</v>
      </c>
    </row>
    <row r="27" spans="2:7" s="88" customFormat="1" ht="13.5" customHeight="1">
      <c r="B27" s="108"/>
      <c r="C27" s="109" t="s">
        <v>250</v>
      </c>
      <c r="D27" s="254"/>
      <c r="E27" s="256"/>
      <c r="F27" s="241"/>
      <c r="G27" s="110">
        <f t="shared" si="0"/>
        <v>15</v>
      </c>
    </row>
    <row r="28" spans="2:7" s="88" customFormat="1" ht="63.75" customHeight="1">
      <c r="B28" s="108">
        <v>7</v>
      </c>
      <c r="C28" s="109" t="s">
        <v>251</v>
      </c>
      <c r="D28" s="254"/>
      <c r="E28" s="256"/>
      <c r="F28" s="245"/>
      <c r="G28" s="107">
        <f t="shared" si="0"/>
        <v>16</v>
      </c>
    </row>
    <row r="29" spans="2:7" s="88" customFormat="1" ht="30" customHeight="1" thickBot="1">
      <c r="B29" s="105">
        <f>B28+1</f>
        <v>8</v>
      </c>
      <c r="C29" s="106" t="s">
        <v>252</v>
      </c>
      <c r="D29" s="232"/>
      <c r="E29" s="233"/>
      <c r="F29" s="166"/>
      <c r="G29" s="110">
        <f t="shared" si="0"/>
        <v>17</v>
      </c>
    </row>
    <row r="30" spans="2:7" s="88" customFormat="1" ht="15.75" customHeight="1" thickBot="1">
      <c r="B30" s="108"/>
      <c r="C30" s="109" t="s">
        <v>323</v>
      </c>
      <c r="D30" s="254"/>
      <c r="E30" s="255"/>
      <c r="F30" s="260" t="s">
        <v>229</v>
      </c>
      <c r="G30" s="110">
        <f t="shared" si="0"/>
        <v>18</v>
      </c>
    </row>
    <row r="31" spans="2:7" s="88" customFormat="1" ht="12.75" customHeight="1">
      <c r="B31" s="108"/>
      <c r="C31" s="109" t="s">
        <v>228</v>
      </c>
      <c r="D31" s="254"/>
      <c r="E31" s="256"/>
      <c r="F31" s="166"/>
      <c r="G31" s="110">
        <f t="shared" si="0"/>
        <v>19</v>
      </c>
    </row>
    <row r="32" spans="2:7" s="88" customFormat="1" ht="13.5" customHeight="1">
      <c r="B32" s="108"/>
      <c r="C32" s="109" t="s">
        <v>328</v>
      </c>
      <c r="D32" s="254"/>
      <c r="E32" s="256"/>
      <c r="F32" s="166"/>
      <c r="G32" s="110">
        <f t="shared" si="0"/>
        <v>20</v>
      </c>
    </row>
    <row r="33" spans="2:7" s="88" customFormat="1" ht="14.25" customHeight="1">
      <c r="B33" s="108"/>
      <c r="C33" s="109" t="s">
        <v>250</v>
      </c>
      <c r="D33" s="254"/>
      <c r="E33" s="256"/>
      <c r="F33" s="169"/>
      <c r="G33" s="110">
        <f t="shared" si="0"/>
        <v>21</v>
      </c>
    </row>
    <row r="34" spans="2:7" s="88" customFormat="1" ht="24" customHeight="1" thickBot="1">
      <c r="B34" s="105">
        <v>9</v>
      </c>
      <c r="C34" s="106" t="s">
        <v>317</v>
      </c>
      <c r="D34" s="232"/>
      <c r="E34" s="233"/>
      <c r="F34" s="166"/>
      <c r="G34" s="110">
        <f t="shared" si="0"/>
        <v>22</v>
      </c>
    </row>
    <row r="35" spans="2:7" s="88" customFormat="1" ht="19.5" customHeight="1" thickBot="1">
      <c r="B35" s="108"/>
      <c r="C35" s="109" t="s">
        <v>323</v>
      </c>
      <c r="D35" s="254"/>
      <c r="E35" s="255"/>
      <c r="F35" s="260" t="s">
        <v>229</v>
      </c>
      <c r="G35" s="110">
        <f t="shared" si="0"/>
        <v>23</v>
      </c>
    </row>
    <row r="36" spans="2:7" s="88" customFormat="1" ht="12.75" customHeight="1">
      <c r="B36" s="108"/>
      <c r="C36" s="109" t="s">
        <v>228</v>
      </c>
      <c r="D36" s="254"/>
      <c r="E36" s="256"/>
      <c r="F36" s="166"/>
      <c r="G36" s="110">
        <f t="shared" si="0"/>
        <v>24</v>
      </c>
    </row>
    <row r="37" spans="2:7" s="88" customFormat="1" ht="16.5" customHeight="1">
      <c r="B37" s="108"/>
      <c r="C37" s="111" t="s">
        <v>329</v>
      </c>
      <c r="D37" s="254"/>
      <c r="E37" s="256"/>
      <c r="F37" s="166"/>
      <c r="G37" s="110">
        <f t="shared" si="0"/>
        <v>25</v>
      </c>
    </row>
    <row r="38" spans="2:7" s="88" customFormat="1" ht="18" customHeight="1">
      <c r="B38" s="108"/>
      <c r="C38" s="111" t="s">
        <v>330</v>
      </c>
      <c r="D38" s="254"/>
      <c r="E38" s="256"/>
      <c r="F38" s="166"/>
      <c r="G38" s="110">
        <f t="shared" si="0"/>
        <v>26</v>
      </c>
    </row>
    <row r="39" spans="2:7" s="164" customFormat="1" ht="50.25" customHeight="1" thickBot="1">
      <c r="B39" s="227">
        <v>10</v>
      </c>
      <c r="C39" s="226" t="s">
        <v>253</v>
      </c>
      <c r="D39" s="254"/>
      <c r="E39" s="256"/>
      <c r="F39" s="166"/>
      <c r="G39" s="110">
        <f t="shared" si="0"/>
        <v>27</v>
      </c>
    </row>
    <row r="40" spans="2:7" s="88" customFormat="1" ht="73.5" customHeight="1" thickBot="1">
      <c r="B40" s="108">
        <f>B39+1</f>
        <v>11</v>
      </c>
      <c r="C40" s="112" t="s">
        <v>254</v>
      </c>
      <c r="D40" s="254"/>
      <c r="E40" s="261"/>
      <c r="F40" s="262" t="s">
        <v>333</v>
      </c>
      <c r="G40" s="110">
        <f t="shared" si="0"/>
        <v>28</v>
      </c>
    </row>
    <row r="41" spans="2:7" s="164" customFormat="1" ht="39" customHeight="1" thickBot="1">
      <c r="B41" s="227"/>
      <c r="C41" s="226" t="s">
        <v>316</v>
      </c>
      <c r="D41" s="250"/>
      <c r="E41" s="263"/>
      <c r="F41" s="228"/>
      <c r="G41" s="110">
        <f t="shared" si="0"/>
        <v>29</v>
      </c>
    </row>
    <row r="42" spans="2:7" s="88" customFormat="1" ht="28.5" customHeight="1" thickBot="1">
      <c r="B42" s="108">
        <f>B40+1</f>
        <v>12</v>
      </c>
      <c r="C42" s="113" t="s">
        <v>334</v>
      </c>
      <c r="D42" s="234"/>
      <c r="E42" s="235"/>
      <c r="F42" s="168"/>
      <c r="G42" s="110">
        <f t="shared" si="0"/>
        <v>30</v>
      </c>
    </row>
    <row r="43" spans="2:7" s="88" customFormat="1" ht="72" customHeight="1">
      <c r="B43" s="108"/>
      <c r="C43" s="114" t="s">
        <v>255</v>
      </c>
      <c r="D43" s="264"/>
      <c r="E43" s="265"/>
      <c r="F43" s="266" t="s">
        <v>122</v>
      </c>
      <c r="G43" s="110">
        <f t="shared" si="0"/>
        <v>31</v>
      </c>
    </row>
    <row r="44" spans="2:7" s="88" customFormat="1" ht="57.75" customHeight="1" thickBot="1">
      <c r="B44" s="115"/>
      <c r="C44" s="116" t="s">
        <v>230</v>
      </c>
      <c r="D44" s="267"/>
      <c r="E44" s="268"/>
      <c r="F44" s="269" t="s">
        <v>231</v>
      </c>
      <c r="G44" s="110">
        <f t="shared" si="0"/>
        <v>32</v>
      </c>
    </row>
    <row r="45" spans="2:7" s="152" customFormat="1" ht="36" customHeight="1">
      <c r="B45" s="181" t="s">
        <v>232</v>
      </c>
      <c r="C45" s="182" t="s">
        <v>335</v>
      </c>
      <c r="D45" s="236"/>
      <c r="E45" s="237"/>
      <c r="F45" s="165"/>
      <c r="G45" s="183">
        <f t="shared" si="0"/>
        <v>33</v>
      </c>
    </row>
    <row r="46" spans="2:7" s="88" customFormat="1" ht="27" customHeight="1">
      <c r="B46" s="108">
        <v>14</v>
      </c>
      <c r="C46" s="117" t="s">
        <v>318</v>
      </c>
      <c r="D46" s="247"/>
      <c r="E46" s="248"/>
      <c r="F46" s="169"/>
      <c r="G46" s="110">
        <f t="shared" si="0"/>
        <v>34</v>
      </c>
    </row>
    <row r="47" spans="2:7" s="88" customFormat="1" ht="13.5" customHeight="1">
      <c r="B47" s="105"/>
      <c r="C47" s="246" t="s">
        <v>319</v>
      </c>
      <c r="D47" s="250"/>
      <c r="E47" s="263"/>
      <c r="F47" s="166"/>
      <c r="G47" s="110">
        <f t="shared" si="0"/>
        <v>35</v>
      </c>
    </row>
    <row r="48" spans="2:7" s="88" customFormat="1" ht="13.5" customHeight="1" thickBot="1">
      <c r="B48" s="108"/>
      <c r="C48" s="118" t="s">
        <v>320</v>
      </c>
      <c r="D48" s="267"/>
      <c r="E48" s="270"/>
      <c r="F48" s="166"/>
      <c r="G48" s="110">
        <f>G46+1</f>
        <v>35</v>
      </c>
    </row>
    <row r="49" spans="2:7" s="88" customFormat="1" ht="13.5" customHeight="1" thickBot="1">
      <c r="B49" s="108"/>
      <c r="C49" s="118" t="s">
        <v>213</v>
      </c>
      <c r="D49" s="267"/>
      <c r="E49" s="270"/>
      <c r="F49" s="166"/>
      <c r="G49" s="110">
        <f>G47+1</f>
        <v>36</v>
      </c>
    </row>
    <row r="50" spans="2:7" s="88" customFormat="1" ht="36.75" customHeight="1" thickBot="1">
      <c r="B50" s="108">
        <v>15</v>
      </c>
      <c r="C50" s="113" t="s">
        <v>256</v>
      </c>
      <c r="D50" s="238"/>
      <c r="E50" s="238"/>
      <c r="F50" s="165"/>
      <c r="G50" s="110">
        <f t="shared" si="0"/>
        <v>37</v>
      </c>
    </row>
    <row r="51" spans="2:7" s="88" customFormat="1" ht="15" customHeight="1">
      <c r="B51" s="108"/>
      <c r="C51" s="118" t="s">
        <v>233</v>
      </c>
      <c r="D51" s="264"/>
      <c r="E51" s="271"/>
      <c r="F51" s="166"/>
      <c r="G51" s="110">
        <f t="shared" si="0"/>
        <v>38</v>
      </c>
    </row>
    <row r="52" spans="2:7" s="88" customFormat="1" ht="16.5" customHeight="1">
      <c r="B52" s="108"/>
      <c r="C52" s="118" t="s">
        <v>321</v>
      </c>
      <c r="D52" s="254"/>
      <c r="E52" s="256"/>
      <c r="F52" s="166"/>
      <c r="G52" s="110">
        <f t="shared" si="0"/>
        <v>39</v>
      </c>
    </row>
    <row r="53" spans="2:7" s="88" customFormat="1" ht="16.5" customHeight="1" thickBot="1">
      <c r="B53" s="108"/>
      <c r="C53" s="118" t="s">
        <v>336</v>
      </c>
      <c r="D53" s="267"/>
      <c r="E53" s="270"/>
      <c r="F53" s="166"/>
      <c r="G53" s="110">
        <f t="shared" si="0"/>
        <v>40</v>
      </c>
    </row>
    <row r="54" spans="2:7" s="88" customFormat="1" ht="32.25" customHeight="1" thickBot="1">
      <c r="B54" s="108">
        <v>16</v>
      </c>
      <c r="C54" s="113" t="s">
        <v>257</v>
      </c>
      <c r="D54" s="238"/>
      <c r="E54" s="238"/>
      <c r="F54" s="165"/>
      <c r="G54" s="110">
        <f t="shared" si="0"/>
        <v>41</v>
      </c>
    </row>
    <row r="55" spans="2:7" s="88" customFormat="1" ht="15" customHeight="1">
      <c r="B55" s="108"/>
      <c r="C55" s="118" t="s">
        <v>233</v>
      </c>
      <c r="D55" s="264"/>
      <c r="E55" s="271"/>
      <c r="F55" s="166"/>
      <c r="G55" s="110">
        <f t="shared" si="0"/>
        <v>42</v>
      </c>
    </row>
    <row r="56" spans="2:7" s="88" customFormat="1" ht="15.75" customHeight="1">
      <c r="B56" s="108"/>
      <c r="C56" s="118" t="s">
        <v>321</v>
      </c>
      <c r="D56" s="254"/>
      <c r="E56" s="256"/>
      <c r="F56" s="166"/>
      <c r="G56" s="110">
        <f t="shared" si="0"/>
        <v>43</v>
      </c>
    </row>
    <row r="57" spans="2:7" s="86" customFormat="1" ht="15" customHeight="1" thickBot="1">
      <c r="B57" s="119"/>
      <c r="C57" s="120" t="s">
        <v>336</v>
      </c>
      <c r="D57" s="267"/>
      <c r="E57" s="270"/>
      <c r="F57" s="167"/>
      <c r="G57" s="121">
        <f t="shared" si="0"/>
        <v>44</v>
      </c>
    </row>
    <row r="58" ht="3" customHeight="1"/>
    <row r="59" s="75" customFormat="1" ht="14.25" customHeight="1">
      <c r="C59" s="305" t="s">
        <v>123</v>
      </c>
    </row>
    <row r="60" s="75" customFormat="1" ht="14.25" customHeight="1">
      <c r="C60" s="305"/>
    </row>
    <row r="61" spans="3:5" ht="15.75" customHeight="1">
      <c r="C61" s="91" t="s">
        <v>353</v>
      </c>
      <c r="D61" s="164"/>
      <c r="E61" s="101"/>
    </row>
    <row r="62" spans="3:7" ht="12.75">
      <c r="C62" s="91"/>
      <c r="D62" s="380" t="s">
        <v>354</v>
      </c>
      <c r="E62" s="380"/>
      <c r="F62" s="380"/>
      <c r="G62" s="380"/>
    </row>
    <row r="63" spans="3:7" ht="12.75">
      <c r="C63" s="249" t="s">
        <v>355</v>
      </c>
      <c r="D63" s="306"/>
      <c r="E63" s="307"/>
      <c r="F63" s="308"/>
      <c r="G63" s="308"/>
    </row>
    <row r="64" spans="3:7" ht="12.75">
      <c r="C64" s="88"/>
      <c r="D64" s="381" t="s">
        <v>352</v>
      </c>
      <c r="E64" s="381"/>
      <c r="F64" s="381"/>
      <c r="G64" s="381"/>
    </row>
  </sheetData>
  <sheetProtection password="FD45" sheet="1" objects="1" scenarios="1"/>
  <mergeCells count="9">
    <mergeCell ref="B2:C2"/>
    <mergeCell ref="D2:G2"/>
    <mergeCell ref="D62:G62"/>
    <mergeCell ref="D64:G64"/>
    <mergeCell ref="D8:F8"/>
    <mergeCell ref="C8:C9"/>
    <mergeCell ref="B8:B9"/>
    <mergeCell ref="B4:F4"/>
    <mergeCell ref="B6:G6"/>
  </mergeCells>
  <printOptions/>
  <pageMargins left="0.25" right="0.3" top="0.48" bottom="0.32" header="0.31" footer="0.28"/>
  <pageSetup horizontalDpi="600" verticalDpi="600" orientation="landscape" paperSize="9" r:id="rId1"/>
  <headerFooter alignWithMargins="0">
    <oddHeader>&amp;L&amp;"Times New Roman,Bold Italic"Tabel nr. 3&amp;R&amp;"Times New Roman,Bold Italic"Pag. &amp;P / &amp;N</oddHeader>
    <oddFooter>&amp;L&amp;"Arial,Italic"&amp;6
</oddFooter>
  </headerFooter>
</worksheet>
</file>

<file path=xl/worksheets/sheet4.xml><?xml version="1.0" encoding="utf-8"?>
<worksheet xmlns="http://schemas.openxmlformats.org/spreadsheetml/2006/main" xmlns:r="http://schemas.openxmlformats.org/officeDocument/2006/relationships">
  <dimension ref="A2:H108"/>
  <sheetViews>
    <sheetView zoomScale="90" zoomScaleNormal="90" workbookViewId="0" topLeftCell="A7">
      <selection activeCell="D18" sqref="D18"/>
    </sheetView>
  </sheetViews>
  <sheetFormatPr defaultColWidth="9.140625" defaultRowHeight="12.75"/>
  <cols>
    <col min="1" max="1" width="1.1484375" style="124" customWidth="1"/>
    <col min="2" max="2" width="3.7109375" style="125" customWidth="1"/>
    <col min="3" max="3" width="62.8515625" style="126" customWidth="1"/>
    <col min="4" max="4" width="11.57421875" style="147" customWidth="1"/>
    <col min="5" max="5" width="13.00390625" style="128" customWidth="1"/>
    <col min="6" max="6" width="44.57421875" style="85" customWidth="1"/>
    <col min="7" max="7" width="3.140625" style="127" customWidth="1"/>
    <col min="8" max="8" width="1.28515625" style="128" customWidth="1"/>
  </cols>
  <sheetData>
    <row r="1" ht="4.5" customHeight="1" thickBot="1"/>
    <row r="2" spans="2:7" ht="20.25" customHeight="1" thickBot="1">
      <c r="B2" s="394"/>
      <c r="C2" s="395"/>
      <c r="D2" s="343" t="s">
        <v>351</v>
      </c>
      <c r="E2" s="343"/>
      <c r="F2" s="343"/>
      <c r="G2" s="344"/>
    </row>
    <row r="3" ht="4.5" customHeight="1"/>
    <row r="4" spans="2:6" ht="22.5" customHeight="1">
      <c r="B4" s="372" t="s">
        <v>290</v>
      </c>
      <c r="C4" s="389"/>
      <c r="D4" s="389"/>
      <c r="E4" s="389"/>
      <c r="F4" s="389"/>
    </row>
    <row r="5" spans="2:6" ht="5.25" customHeight="1">
      <c r="B5" s="102"/>
      <c r="C5" s="87"/>
      <c r="D5" s="87"/>
      <c r="E5" s="87"/>
      <c r="F5" s="87"/>
    </row>
    <row r="6" spans="2:7" ht="27" customHeight="1">
      <c r="B6" s="348" t="s">
        <v>248</v>
      </c>
      <c r="C6" s="390"/>
      <c r="D6" s="390"/>
      <c r="E6" s="390"/>
      <c r="F6" s="390"/>
      <c r="G6" s="391"/>
    </row>
    <row r="7" spans="2:6" ht="3.75" customHeight="1" thickBot="1">
      <c r="B7" s="102"/>
      <c r="C7" s="87"/>
      <c r="D7" s="87"/>
      <c r="E7" s="87"/>
      <c r="F7" s="87"/>
    </row>
    <row r="8" spans="1:8" s="153" customFormat="1" ht="27" customHeight="1">
      <c r="A8" s="187"/>
      <c r="B8" s="223"/>
      <c r="C8" s="207" t="s">
        <v>220</v>
      </c>
      <c r="D8" s="398" t="s">
        <v>284</v>
      </c>
      <c r="E8" s="399"/>
      <c r="F8" s="201" t="s">
        <v>269</v>
      </c>
      <c r="G8" s="202"/>
      <c r="H8" s="127"/>
    </row>
    <row r="9" spans="1:8" s="210" customFormat="1" ht="15.75" customHeight="1" thickBot="1">
      <c r="A9" s="208"/>
      <c r="B9" s="190">
        <v>0</v>
      </c>
      <c r="C9" s="209" t="s">
        <v>221</v>
      </c>
      <c r="D9" s="193">
        <v>1</v>
      </c>
      <c r="E9" s="192">
        <v>2</v>
      </c>
      <c r="F9" s="193">
        <v>3</v>
      </c>
      <c r="G9" s="203"/>
      <c r="H9" s="208"/>
    </row>
    <row r="10" spans="1:8" s="188" customFormat="1" ht="24" customHeight="1" thickBot="1">
      <c r="A10" s="187"/>
      <c r="B10" s="211"/>
      <c r="C10" s="212" t="s">
        <v>291</v>
      </c>
      <c r="D10" s="134"/>
      <c r="E10" s="200"/>
      <c r="F10" s="136"/>
      <c r="G10" s="129">
        <v>1</v>
      </c>
      <c r="H10" s="127"/>
    </row>
    <row r="11" spans="1:8" s="130" customFormat="1" ht="17.25" customHeight="1">
      <c r="A11" s="124"/>
      <c r="B11" s="96">
        <f>B10+1</f>
        <v>1</v>
      </c>
      <c r="C11" s="131" t="s">
        <v>261</v>
      </c>
      <c r="D11" s="134"/>
      <c r="E11" s="332"/>
      <c r="F11" s="204"/>
      <c r="G11" s="132">
        <f>G10+1</f>
        <v>2</v>
      </c>
      <c r="H11" s="128"/>
    </row>
    <row r="12" spans="1:8" s="130" customFormat="1" ht="24" customHeight="1">
      <c r="A12" s="124"/>
      <c r="B12" s="96"/>
      <c r="C12" s="280" t="s">
        <v>270</v>
      </c>
      <c r="D12" s="134"/>
      <c r="E12" s="333"/>
      <c r="F12" s="204"/>
      <c r="G12" s="132">
        <f aca="true" t="shared" si="0" ref="G12:G41">G11+1</f>
        <v>3</v>
      </c>
      <c r="H12" s="128"/>
    </row>
    <row r="13" spans="1:8" s="130" customFormat="1" ht="14.25" customHeight="1">
      <c r="A13" s="124"/>
      <c r="B13" s="96"/>
      <c r="C13" s="281" t="s">
        <v>262</v>
      </c>
      <c r="D13" s="134"/>
      <c r="E13" s="333"/>
      <c r="F13" s="204"/>
      <c r="G13" s="132">
        <f t="shared" si="0"/>
        <v>4</v>
      </c>
      <c r="H13" s="128"/>
    </row>
    <row r="14" spans="1:8" s="130" customFormat="1" ht="15.75" customHeight="1">
      <c r="A14" s="124"/>
      <c r="B14" s="96"/>
      <c r="C14" s="281" t="s">
        <v>263</v>
      </c>
      <c r="D14" s="134"/>
      <c r="E14" s="333"/>
      <c r="F14" s="204"/>
      <c r="G14" s="132">
        <f t="shared" si="0"/>
        <v>5</v>
      </c>
      <c r="H14" s="128"/>
    </row>
    <row r="15" spans="1:8" s="130" customFormat="1" ht="14.25" customHeight="1">
      <c r="A15" s="124"/>
      <c r="B15" s="96"/>
      <c r="C15" s="281" t="s">
        <v>264</v>
      </c>
      <c r="D15" s="134"/>
      <c r="E15" s="333"/>
      <c r="F15" s="204"/>
      <c r="G15" s="132">
        <f t="shared" si="0"/>
        <v>6</v>
      </c>
      <c r="H15" s="128"/>
    </row>
    <row r="16" spans="1:8" s="130" customFormat="1" ht="23.25" customHeight="1">
      <c r="A16" s="124"/>
      <c r="B16" s="96">
        <v>3</v>
      </c>
      <c r="C16" s="131" t="s">
        <v>6</v>
      </c>
      <c r="D16" s="222" t="s">
        <v>7</v>
      </c>
      <c r="E16" s="334"/>
      <c r="F16" s="204"/>
      <c r="G16" s="132">
        <f t="shared" si="0"/>
        <v>7</v>
      </c>
      <c r="H16" s="128"/>
    </row>
    <row r="17" spans="1:8" s="130" customFormat="1" ht="26.25" customHeight="1">
      <c r="A17" s="124"/>
      <c r="B17" s="96"/>
      <c r="C17" s="339" t="s">
        <v>8</v>
      </c>
      <c r="D17" s="222" t="s">
        <v>7</v>
      </c>
      <c r="E17" s="334"/>
      <c r="F17" s="204"/>
      <c r="G17" s="132">
        <f t="shared" si="0"/>
        <v>8</v>
      </c>
      <c r="H17" s="128"/>
    </row>
    <row r="18" spans="1:8" s="130" customFormat="1" ht="35.25" customHeight="1">
      <c r="A18" s="124"/>
      <c r="B18" s="96"/>
      <c r="C18" s="280" t="s">
        <v>9</v>
      </c>
      <c r="D18" s="222" t="s">
        <v>430</v>
      </c>
      <c r="E18" s="333"/>
      <c r="F18" s="204"/>
      <c r="G18" s="132">
        <f t="shared" si="0"/>
        <v>9</v>
      </c>
      <c r="H18" s="128"/>
    </row>
    <row r="19" spans="1:8" s="130" customFormat="1" ht="35.25" customHeight="1" thickBot="1">
      <c r="A19" s="124"/>
      <c r="B19" s="96">
        <v>4</v>
      </c>
      <c r="C19" s="131" t="s">
        <v>427</v>
      </c>
      <c r="D19" s="222" t="s">
        <v>428</v>
      </c>
      <c r="E19" s="335"/>
      <c r="F19" s="204"/>
      <c r="G19" s="132">
        <f t="shared" si="0"/>
        <v>10</v>
      </c>
      <c r="H19" s="128"/>
    </row>
    <row r="20" spans="1:8" s="130" customFormat="1" ht="35.25" customHeight="1">
      <c r="A20" s="124"/>
      <c r="B20" s="96"/>
      <c r="C20" s="339" t="s">
        <v>8</v>
      </c>
      <c r="D20" s="222" t="s">
        <v>429</v>
      </c>
      <c r="E20" s="334"/>
      <c r="F20" s="204"/>
      <c r="G20" s="132">
        <f t="shared" si="0"/>
        <v>11</v>
      </c>
      <c r="H20" s="128"/>
    </row>
    <row r="21" spans="1:8" s="130" customFormat="1" ht="35.25" customHeight="1" thickBot="1">
      <c r="A21" s="124"/>
      <c r="B21" s="96"/>
      <c r="C21" s="280" t="s">
        <v>426</v>
      </c>
      <c r="D21" s="222" t="s">
        <v>429</v>
      </c>
      <c r="E21" s="333"/>
      <c r="F21" s="204"/>
      <c r="G21" s="132">
        <f t="shared" si="0"/>
        <v>12</v>
      </c>
      <c r="H21" s="128"/>
    </row>
    <row r="22" spans="1:8" s="153" customFormat="1" ht="21.75" customHeight="1" thickBot="1">
      <c r="A22" s="187"/>
      <c r="B22" s="89"/>
      <c r="C22" s="198" t="s">
        <v>292</v>
      </c>
      <c r="D22" s="199"/>
      <c r="E22" s="336"/>
      <c r="F22" s="136"/>
      <c r="G22" s="132">
        <f t="shared" si="0"/>
        <v>13</v>
      </c>
      <c r="H22" s="127"/>
    </row>
    <row r="23" spans="1:8" s="130" customFormat="1" ht="22.5" customHeight="1">
      <c r="A23" s="124"/>
      <c r="B23" s="96">
        <v>5</v>
      </c>
      <c r="C23" s="131" t="s">
        <v>271</v>
      </c>
      <c r="D23" s="222" t="s">
        <v>406</v>
      </c>
      <c r="E23" s="332"/>
      <c r="F23" s="205"/>
      <c r="G23" s="132">
        <f t="shared" si="0"/>
        <v>14</v>
      </c>
      <c r="H23" s="128"/>
    </row>
    <row r="24" spans="1:8" s="130" customFormat="1" ht="25.5" customHeight="1" thickBot="1">
      <c r="A24" s="124"/>
      <c r="B24" s="100">
        <v>6</v>
      </c>
      <c r="C24" s="351" t="s">
        <v>11</v>
      </c>
      <c r="D24" s="352" t="s">
        <v>10</v>
      </c>
      <c r="E24" s="353"/>
      <c r="F24" s="206"/>
      <c r="G24" s="132">
        <f t="shared" si="0"/>
        <v>15</v>
      </c>
      <c r="H24" s="128"/>
    </row>
    <row r="25" spans="1:8" s="130" customFormat="1" ht="6" customHeight="1" thickBot="1">
      <c r="A25" s="224"/>
      <c r="B25" s="213"/>
      <c r="C25" s="133"/>
      <c r="D25" s="134"/>
      <c r="E25" s="135"/>
      <c r="F25" s="136"/>
      <c r="G25" s="225"/>
      <c r="H25" s="135"/>
    </row>
    <row r="26" spans="1:8" s="188" customFormat="1" ht="17.25" customHeight="1">
      <c r="A26" s="187"/>
      <c r="B26" s="392"/>
      <c r="C26" s="404"/>
      <c r="D26" s="402" t="s">
        <v>284</v>
      </c>
      <c r="E26" s="402"/>
      <c r="F26" s="400" t="s">
        <v>269</v>
      </c>
      <c r="G26" s="396"/>
      <c r="H26" s="127"/>
    </row>
    <row r="27" spans="1:8" s="139" customFormat="1" ht="15" customHeight="1">
      <c r="A27" s="137"/>
      <c r="B27" s="393"/>
      <c r="C27" s="405"/>
      <c r="D27" s="189" t="s">
        <v>225</v>
      </c>
      <c r="E27" s="189" t="s">
        <v>226</v>
      </c>
      <c r="F27" s="401"/>
      <c r="G27" s="397"/>
      <c r="H27" s="138"/>
    </row>
    <row r="28" spans="1:8" s="139" customFormat="1" ht="13.5" customHeight="1" thickBot="1">
      <c r="A28" s="137"/>
      <c r="B28" s="190">
        <v>0</v>
      </c>
      <c r="C28" s="191" t="s">
        <v>221</v>
      </c>
      <c r="D28" s="191">
        <v>1</v>
      </c>
      <c r="E28" s="192">
        <v>2</v>
      </c>
      <c r="F28" s="193">
        <v>3</v>
      </c>
      <c r="G28" s="146"/>
      <c r="H28" s="138"/>
    </row>
    <row r="29" spans="1:8" s="153" customFormat="1" ht="18" customHeight="1" thickBot="1">
      <c r="A29" s="187"/>
      <c r="B29" s="194"/>
      <c r="C29" s="195" t="s">
        <v>420</v>
      </c>
      <c r="D29" s="196"/>
      <c r="E29" s="196"/>
      <c r="F29" s="197"/>
      <c r="G29" s="129">
        <v>16</v>
      </c>
      <c r="H29" s="127"/>
    </row>
    <row r="30" spans="2:7" ht="72" customHeight="1" thickBot="1">
      <c r="B30" s="140">
        <v>7</v>
      </c>
      <c r="C30" s="141" t="s">
        <v>124</v>
      </c>
      <c r="D30" s="282"/>
      <c r="E30" s="283"/>
      <c r="F30" s="284" t="s">
        <v>265</v>
      </c>
      <c r="G30" s="132">
        <f t="shared" si="0"/>
        <v>17</v>
      </c>
    </row>
    <row r="31" spans="2:7" ht="24" customHeight="1">
      <c r="B31" s="96"/>
      <c r="C31" s="297" t="s">
        <v>258</v>
      </c>
      <c r="D31" s="239"/>
      <c r="E31" s="239"/>
      <c r="F31" s="184"/>
      <c r="G31" s="132">
        <f t="shared" si="0"/>
        <v>18</v>
      </c>
    </row>
    <row r="32" spans="2:7" ht="24" customHeight="1" thickBot="1">
      <c r="B32" s="140">
        <v>8</v>
      </c>
      <c r="C32" s="142" t="s">
        <v>293</v>
      </c>
      <c r="D32" s="285"/>
      <c r="E32" s="286"/>
      <c r="F32" s="136"/>
      <c r="G32" s="132">
        <f t="shared" si="0"/>
        <v>19</v>
      </c>
    </row>
    <row r="33" spans="2:7" ht="15.75" customHeight="1" thickBot="1">
      <c r="B33" s="96"/>
      <c r="C33" s="143" t="s">
        <v>349</v>
      </c>
      <c r="D33" s="240"/>
      <c r="E33" s="240"/>
      <c r="F33" s="136"/>
      <c r="G33" s="132">
        <f t="shared" si="0"/>
        <v>20</v>
      </c>
    </row>
    <row r="34" spans="2:7" ht="27" customHeight="1">
      <c r="B34" s="96">
        <v>9</v>
      </c>
      <c r="C34" s="143" t="s">
        <v>294</v>
      </c>
      <c r="D34" s="287"/>
      <c r="E34" s="288"/>
      <c r="F34" s="136"/>
      <c r="G34" s="132">
        <f t="shared" si="0"/>
        <v>21</v>
      </c>
    </row>
    <row r="35" spans="2:7" ht="24" customHeight="1" thickBot="1">
      <c r="B35" s="96">
        <f aca="true" t="shared" si="1" ref="B35:B41">B34+1</f>
        <v>10</v>
      </c>
      <c r="C35" s="143" t="s">
        <v>295</v>
      </c>
      <c r="D35" s="289"/>
      <c r="E35" s="290"/>
      <c r="F35" s="136"/>
      <c r="G35" s="132">
        <f t="shared" si="0"/>
        <v>22</v>
      </c>
    </row>
    <row r="36" spans="2:7" ht="30.75" customHeight="1" thickBot="1">
      <c r="B36" s="96">
        <f t="shared" si="1"/>
        <v>11</v>
      </c>
      <c r="C36" s="143" t="s">
        <v>296</v>
      </c>
      <c r="D36" s="289"/>
      <c r="E36" s="291"/>
      <c r="F36" s="292" t="s">
        <v>126</v>
      </c>
      <c r="G36" s="132">
        <f t="shared" si="0"/>
        <v>23</v>
      </c>
    </row>
    <row r="37" spans="2:7" ht="16.5" customHeight="1">
      <c r="B37" s="96">
        <f t="shared" si="1"/>
        <v>12</v>
      </c>
      <c r="C37" s="144" t="s">
        <v>350</v>
      </c>
      <c r="D37" s="289"/>
      <c r="E37" s="290"/>
      <c r="F37" s="185"/>
      <c r="G37" s="132">
        <f t="shared" si="0"/>
        <v>24</v>
      </c>
    </row>
    <row r="38" spans="2:7" ht="15" customHeight="1" thickBot="1">
      <c r="B38" s="96">
        <f t="shared" si="1"/>
        <v>13</v>
      </c>
      <c r="C38" s="144" t="s">
        <v>266</v>
      </c>
      <c r="D38" s="289"/>
      <c r="E38" s="290"/>
      <c r="F38" s="136"/>
      <c r="G38" s="132">
        <f t="shared" si="0"/>
        <v>25</v>
      </c>
    </row>
    <row r="39" spans="2:7" ht="82.5" customHeight="1" thickBot="1">
      <c r="B39" s="96">
        <f t="shared" si="1"/>
        <v>14</v>
      </c>
      <c r="C39" s="143" t="s">
        <v>297</v>
      </c>
      <c r="D39" s="293"/>
      <c r="E39" s="294"/>
      <c r="F39" s="295" t="s">
        <v>421</v>
      </c>
      <c r="G39" s="132">
        <f t="shared" si="0"/>
        <v>26</v>
      </c>
    </row>
    <row r="40" spans="2:7" ht="17.25" customHeight="1" thickBot="1">
      <c r="B40" s="96">
        <f t="shared" si="1"/>
        <v>15</v>
      </c>
      <c r="C40" s="143" t="s">
        <v>267</v>
      </c>
      <c r="D40" s="282"/>
      <c r="E40" s="296"/>
      <c r="F40" s="186"/>
      <c r="G40" s="132">
        <f t="shared" si="0"/>
        <v>27</v>
      </c>
    </row>
    <row r="41" spans="2:7" ht="45" customHeight="1" thickBot="1">
      <c r="B41" s="100">
        <f t="shared" si="1"/>
        <v>16</v>
      </c>
      <c r="C41" s="145" t="s">
        <v>268</v>
      </c>
      <c r="D41" s="293"/>
      <c r="E41" s="294"/>
      <c r="F41" s="295" t="s">
        <v>125</v>
      </c>
      <c r="G41" s="146">
        <f t="shared" si="0"/>
        <v>28</v>
      </c>
    </row>
    <row r="42" ht="6" customHeight="1">
      <c r="G42" s="148"/>
    </row>
    <row r="43" spans="3:6" s="75" customFormat="1" ht="21" customHeight="1">
      <c r="C43" s="403" t="s">
        <v>422</v>
      </c>
      <c r="D43" s="403"/>
      <c r="E43" s="403"/>
      <c r="F43" s="403"/>
    </row>
    <row r="44" ht="12.75">
      <c r="G44" s="148"/>
    </row>
    <row r="45" spans="3:7" ht="12.75">
      <c r="C45" s="91" t="s">
        <v>353</v>
      </c>
      <c r="G45" s="148"/>
    </row>
    <row r="46" spans="3:7" ht="11.25" customHeight="1">
      <c r="C46" s="91"/>
      <c r="E46" s="380" t="s">
        <v>354</v>
      </c>
      <c r="F46" s="380"/>
      <c r="G46" s="380"/>
    </row>
    <row r="47" spans="3:7" ht="12.75">
      <c r="C47" s="249" t="s">
        <v>355</v>
      </c>
      <c r="E47" s="306"/>
      <c r="F47" s="307"/>
      <c r="G47" s="309"/>
    </row>
    <row r="48" spans="5:7" ht="12.75">
      <c r="E48" s="381" t="s">
        <v>352</v>
      </c>
      <c r="F48" s="381"/>
      <c r="G48" s="381"/>
    </row>
    <row r="49" ht="12.75">
      <c r="G49" s="148"/>
    </row>
    <row r="50" ht="12.75">
      <c r="G50" s="148"/>
    </row>
    <row r="51" ht="12.75">
      <c r="G51" s="148"/>
    </row>
    <row r="52" ht="12.75">
      <c r="G52" s="148"/>
    </row>
    <row r="53" ht="12.75">
      <c r="G53" s="148"/>
    </row>
    <row r="54" ht="12.75">
      <c r="G54" s="148"/>
    </row>
    <row r="55" ht="12.75">
      <c r="G55" s="148"/>
    </row>
    <row r="56" ht="12.75">
      <c r="G56" s="148"/>
    </row>
    <row r="57" ht="12.75">
      <c r="G57" s="148"/>
    </row>
    <row r="58" ht="12.75">
      <c r="G58" s="148"/>
    </row>
    <row r="59" ht="12.75">
      <c r="G59" s="148"/>
    </row>
    <row r="60" ht="12.75">
      <c r="G60" s="148"/>
    </row>
    <row r="61" ht="12.75">
      <c r="G61" s="148"/>
    </row>
    <row r="62" ht="12.75">
      <c r="G62" s="148"/>
    </row>
    <row r="63" ht="12.75">
      <c r="G63" s="148"/>
    </row>
    <row r="64" ht="12.75">
      <c r="G64" s="148"/>
    </row>
    <row r="65" ht="12.75">
      <c r="G65" s="148"/>
    </row>
    <row r="66" ht="12.75">
      <c r="G66" s="148"/>
    </row>
    <row r="67" ht="12.75">
      <c r="G67" s="148"/>
    </row>
    <row r="68" ht="12.75">
      <c r="G68" s="148"/>
    </row>
    <row r="69" ht="12.75">
      <c r="G69" s="148"/>
    </row>
    <row r="70" ht="12.75">
      <c r="G70" s="148"/>
    </row>
    <row r="71" ht="12.75">
      <c r="G71" s="148"/>
    </row>
    <row r="72" ht="12.75">
      <c r="G72" s="148"/>
    </row>
    <row r="73" ht="12.75">
      <c r="G73" s="148"/>
    </row>
    <row r="74" ht="12.75">
      <c r="G74" s="148"/>
    </row>
    <row r="75" ht="12.75">
      <c r="G75" s="148"/>
    </row>
    <row r="76" ht="12.75">
      <c r="G76" s="148"/>
    </row>
    <row r="77" ht="12.75">
      <c r="G77" s="148"/>
    </row>
    <row r="78" ht="12.75">
      <c r="G78" s="148"/>
    </row>
    <row r="79" ht="12.75">
      <c r="G79" s="148"/>
    </row>
    <row r="80" ht="12.75">
      <c r="G80" s="148"/>
    </row>
    <row r="81" ht="12.75">
      <c r="G81" s="148"/>
    </row>
    <row r="82" ht="12.75">
      <c r="G82" s="148"/>
    </row>
    <row r="83" ht="12.75">
      <c r="G83" s="148"/>
    </row>
    <row r="84" ht="12.75">
      <c r="G84" s="148"/>
    </row>
    <row r="85" ht="12.75">
      <c r="G85" s="148"/>
    </row>
    <row r="86" ht="12.75">
      <c r="G86" s="148"/>
    </row>
    <row r="87" ht="12.75">
      <c r="G87" s="148"/>
    </row>
    <row r="88" ht="12.75">
      <c r="G88" s="148"/>
    </row>
    <row r="89" ht="12.75">
      <c r="G89" s="148"/>
    </row>
    <row r="90" ht="12.75">
      <c r="G90" s="148"/>
    </row>
    <row r="91" ht="12.75">
      <c r="G91" s="148"/>
    </row>
    <row r="92" ht="12.75">
      <c r="G92" s="148"/>
    </row>
    <row r="93" ht="12.75">
      <c r="G93" s="148"/>
    </row>
    <row r="94" ht="12.75">
      <c r="G94" s="148"/>
    </row>
    <row r="95" ht="12.75">
      <c r="G95" s="148"/>
    </row>
    <row r="96" ht="12.75">
      <c r="G96" s="148"/>
    </row>
    <row r="97" ht="12.75">
      <c r="G97" s="148"/>
    </row>
    <row r="98" ht="12.75">
      <c r="G98" s="148"/>
    </row>
    <row r="99" ht="12.75">
      <c r="G99" s="148"/>
    </row>
    <row r="100" ht="12.75">
      <c r="G100" s="148"/>
    </row>
    <row r="101" ht="12.75">
      <c r="G101" s="148"/>
    </row>
    <row r="102" ht="12.75">
      <c r="G102" s="148"/>
    </row>
    <row r="103" ht="12.75">
      <c r="G103" s="148"/>
    </row>
    <row r="104" ht="12.75">
      <c r="G104" s="148"/>
    </row>
    <row r="105" ht="12.75">
      <c r="G105" s="148"/>
    </row>
    <row r="106" ht="12.75">
      <c r="G106" s="148"/>
    </row>
    <row r="107" ht="12.75">
      <c r="G107" s="148"/>
    </row>
    <row r="108" ht="12.75">
      <c r="G108" s="148"/>
    </row>
  </sheetData>
  <sheetProtection password="FD45" sheet="1" objects="1" scenarios="1"/>
  <mergeCells count="13">
    <mergeCell ref="E46:G46"/>
    <mergeCell ref="E48:G48"/>
    <mergeCell ref="G26:G27"/>
    <mergeCell ref="D8:E8"/>
    <mergeCell ref="F26:F27"/>
    <mergeCell ref="D26:E26"/>
    <mergeCell ref="C43:F43"/>
    <mergeCell ref="C26:C27"/>
    <mergeCell ref="B26:B27"/>
    <mergeCell ref="B6:G6"/>
    <mergeCell ref="D2:G2"/>
    <mergeCell ref="B2:C2"/>
    <mergeCell ref="B4:F4"/>
  </mergeCells>
  <printOptions/>
  <pageMargins left="0.3" right="0.31" top="0.46" bottom="0.26" header="0.29" footer="0.25"/>
  <pageSetup horizontalDpi="600" verticalDpi="600" orientation="landscape" paperSize="9" r:id="rId1"/>
  <headerFooter alignWithMargins="0">
    <oddHeader>&amp;L&amp;"Times New Roman,Bold Italic"Tabel nr. 3.1&amp;R&amp;"Times New Roman,Bold Italic"Pag. &amp;P / &amp;N</oddHead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dimension ref="B1:V46"/>
  <sheetViews>
    <sheetView zoomScale="75" zoomScaleNormal="75" workbookViewId="0" topLeftCell="A1">
      <selection activeCell="D14" sqref="D14"/>
    </sheetView>
  </sheetViews>
  <sheetFormatPr defaultColWidth="9.140625" defaultRowHeight="12.75"/>
  <cols>
    <col min="1" max="1" width="0.71875" style="50" customWidth="1"/>
    <col min="2" max="2" width="2.7109375" style="50" customWidth="1"/>
    <col min="3" max="3" width="2.8515625" style="50" customWidth="1"/>
    <col min="4" max="4" width="34.140625" style="50" customWidth="1"/>
    <col min="5" max="20" width="6.57421875" style="50" customWidth="1"/>
    <col min="21" max="22" width="7.8515625" style="50" customWidth="1"/>
    <col min="23" max="16384" width="8.00390625" style="50" customWidth="1"/>
  </cols>
  <sheetData>
    <row r="1" spans="21:22" ht="6.75" customHeight="1" thickBot="1">
      <c r="U1" s="51"/>
      <c r="V1" s="51"/>
    </row>
    <row r="2" spans="2:22" ht="22.5" customHeight="1" thickBot="1">
      <c r="B2" s="427"/>
      <c r="C2" s="428"/>
      <c r="D2" s="428"/>
      <c r="E2" s="428"/>
      <c r="F2" s="428"/>
      <c r="G2" s="428"/>
      <c r="H2" s="428"/>
      <c r="I2" s="428"/>
      <c r="J2" s="428"/>
      <c r="K2" s="428"/>
      <c r="L2" s="428"/>
      <c r="M2" s="425" t="s">
        <v>351</v>
      </c>
      <c r="N2" s="425"/>
      <c r="O2" s="425"/>
      <c r="P2" s="425"/>
      <c r="Q2" s="425"/>
      <c r="R2" s="425"/>
      <c r="S2" s="425"/>
      <c r="T2" s="426"/>
      <c r="U2" s="51"/>
      <c r="V2" s="52"/>
    </row>
    <row r="3" spans="2:22" ht="12" customHeight="1">
      <c r="B3" s="220"/>
      <c r="C3" s="221"/>
      <c r="D3" s="221"/>
      <c r="U3" s="51"/>
      <c r="V3" s="52"/>
    </row>
    <row r="4" spans="2:22" s="81" customFormat="1" ht="39.75" customHeight="1">
      <c r="B4" s="416" t="s">
        <v>280</v>
      </c>
      <c r="C4" s="417"/>
      <c r="D4" s="417"/>
      <c r="E4" s="417"/>
      <c r="F4" s="417"/>
      <c r="G4" s="417"/>
      <c r="H4" s="417"/>
      <c r="I4" s="417"/>
      <c r="J4" s="417"/>
      <c r="K4" s="417"/>
      <c r="L4" s="417"/>
      <c r="M4" s="417"/>
      <c r="N4" s="417"/>
      <c r="O4" s="417"/>
      <c r="P4" s="417"/>
      <c r="Q4" s="417"/>
      <c r="R4" s="417"/>
      <c r="S4" s="417"/>
      <c r="T4" s="417"/>
      <c r="U4" s="82"/>
      <c r="V4" s="82"/>
    </row>
    <row r="5" spans="2:22" ht="3" customHeight="1">
      <c r="B5" s="54"/>
      <c r="C5" s="55"/>
      <c r="D5" s="55"/>
      <c r="E5" s="55"/>
      <c r="F5" s="55"/>
      <c r="G5" s="55"/>
      <c r="U5" s="51"/>
      <c r="V5" s="51"/>
    </row>
    <row r="6" spans="2:22" ht="27" customHeight="1">
      <c r="B6" s="421" t="s">
        <v>248</v>
      </c>
      <c r="C6" s="422"/>
      <c r="D6" s="422"/>
      <c r="E6" s="422"/>
      <c r="F6" s="422"/>
      <c r="G6" s="422"/>
      <c r="H6" s="422"/>
      <c r="I6" s="422"/>
      <c r="J6" s="422"/>
      <c r="K6" s="422"/>
      <c r="L6" s="422"/>
      <c r="M6" s="422"/>
      <c r="N6" s="422"/>
      <c r="O6" s="422"/>
      <c r="P6" s="422"/>
      <c r="Q6" s="422"/>
      <c r="R6" s="422"/>
      <c r="S6" s="422"/>
      <c r="T6" s="423"/>
      <c r="U6" s="56"/>
      <c r="V6" s="56"/>
    </row>
    <row r="7" ht="3.75" customHeight="1"/>
    <row r="8" ht="3.75" customHeight="1"/>
    <row r="9" spans="2:20" s="57" customFormat="1" ht="30" customHeight="1">
      <c r="B9" s="418" t="s">
        <v>164</v>
      </c>
      <c r="C9" s="413"/>
      <c r="D9" s="419" t="s">
        <v>165</v>
      </c>
      <c r="E9" s="406" t="s">
        <v>92</v>
      </c>
      <c r="F9" s="406" t="s">
        <v>71</v>
      </c>
      <c r="G9" s="406" t="s">
        <v>49</v>
      </c>
      <c r="H9" s="406" t="s">
        <v>282</v>
      </c>
      <c r="I9" s="406" t="s">
        <v>281</v>
      </c>
      <c r="J9" s="406" t="s">
        <v>368</v>
      </c>
      <c r="K9" s="406" t="s">
        <v>386</v>
      </c>
      <c r="L9" s="406" t="s">
        <v>393</v>
      </c>
      <c r="M9" s="406" t="s">
        <v>61</v>
      </c>
      <c r="N9" s="406" t="s">
        <v>32</v>
      </c>
      <c r="O9" s="406" t="s">
        <v>129</v>
      </c>
      <c r="P9" s="406" t="s">
        <v>84</v>
      </c>
      <c r="Q9" s="406" t="s">
        <v>130</v>
      </c>
      <c r="R9" s="406" t="s">
        <v>128</v>
      </c>
      <c r="S9" s="406" t="s">
        <v>127</v>
      </c>
      <c r="T9" s="406" t="s">
        <v>88</v>
      </c>
    </row>
    <row r="10" spans="2:20" s="57" customFormat="1" ht="36.75" customHeight="1">
      <c r="B10" s="418"/>
      <c r="C10" s="414"/>
      <c r="D10" s="420"/>
      <c r="E10" s="408"/>
      <c r="F10" s="408"/>
      <c r="G10" s="408"/>
      <c r="H10" s="415"/>
      <c r="I10" s="408"/>
      <c r="J10" s="408"/>
      <c r="K10" s="408"/>
      <c r="L10" s="408"/>
      <c r="M10" s="408"/>
      <c r="N10" s="408"/>
      <c r="O10" s="407"/>
      <c r="P10" s="407"/>
      <c r="Q10" s="408"/>
      <c r="R10" s="407"/>
      <c r="S10" s="407"/>
      <c r="T10" s="408"/>
    </row>
    <row r="11" spans="2:20" ht="12.75">
      <c r="B11" s="58" t="s">
        <v>167</v>
      </c>
      <c r="C11" s="58" t="s">
        <v>168</v>
      </c>
      <c r="D11" s="58" t="s">
        <v>169</v>
      </c>
      <c r="E11" s="58">
        <v>1</v>
      </c>
      <c r="F11" s="58">
        <v>2</v>
      </c>
      <c r="G11" s="58">
        <v>3</v>
      </c>
      <c r="H11" s="58">
        <v>4</v>
      </c>
      <c r="I11" s="58">
        <v>5</v>
      </c>
      <c r="J11" s="58">
        <v>6</v>
      </c>
      <c r="K11" s="58">
        <v>7</v>
      </c>
      <c r="L11" s="58">
        <v>8</v>
      </c>
      <c r="M11" s="58">
        <v>9</v>
      </c>
      <c r="N11" s="58">
        <v>10</v>
      </c>
      <c r="O11" s="58">
        <v>11</v>
      </c>
      <c r="P11" s="58">
        <v>12</v>
      </c>
      <c r="Q11" s="58">
        <v>13</v>
      </c>
      <c r="R11" s="58">
        <v>14</v>
      </c>
      <c r="S11" s="58">
        <v>15</v>
      </c>
      <c r="T11" s="58">
        <v>16</v>
      </c>
    </row>
    <row r="12" spans="2:20" ht="25.5" customHeight="1">
      <c r="B12" s="410">
        <v>1</v>
      </c>
      <c r="C12" s="60"/>
      <c r="D12" s="61" t="s">
        <v>170</v>
      </c>
      <c r="E12" s="300">
        <f>SUM(E13:E23)</f>
        <v>0</v>
      </c>
      <c r="F12" s="300">
        <f aca="true" t="shared" si="0" ref="F12:O12">SUM(F13:F23)</f>
        <v>0</v>
      </c>
      <c r="G12" s="300">
        <f t="shared" si="0"/>
        <v>0</v>
      </c>
      <c r="H12" s="300">
        <f t="shared" si="0"/>
        <v>0</v>
      </c>
      <c r="I12" s="300">
        <f t="shared" si="0"/>
        <v>0</v>
      </c>
      <c r="J12" s="300">
        <f t="shared" si="0"/>
        <v>0</v>
      </c>
      <c r="K12" s="300">
        <f t="shared" si="0"/>
        <v>0</v>
      </c>
      <c r="L12" s="300">
        <f t="shared" si="0"/>
        <v>0</v>
      </c>
      <c r="M12" s="300">
        <f t="shared" si="0"/>
        <v>0</v>
      </c>
      <c r="N12" s="300">
        <f t="shared" si="0"/>
        <v>0</v>
      </c>
      <c r="O12" s="300">
        <f t="shared" si="0"/>
        <v>0</v>
      </c>
      <c r="P12" s="300">
        <f>SUM(P13:P23)</f>
        <v>0</v>
      </c>
      <c r="Q12" s="300">
        <f>SUM(Q13:Q23)</f>
        <v>0</v>
      </c>
      <c r="R12" s="300">
        <f>SUM(R13:R23)</f>
        <v>0</v>
      </c>
      <c r="S12" s="300">
        <f>SUM(S13:S23)</f>
        <v>0</v>
      </c>
      <c r="T12" s="300">
        <f>SUM(T13:T23)</f>
        <v>0</v>
      </c>
    </row>
    <row r="13" spans="2:20" ht="15" customHeight="1">
      <c r="B13" s="411"/>
      <c r="C13" s="62" t="s">
        <v>171</v>
      </c>
      <c r="D13" s="63" t="s">
        <v>172</v>
      </c>
      <c r="E13" s="273"/>
      <c r="F13" s="273"/>
      <c r="G13" s="272"/>
      <c r="H13" s="272"/>
      <c r="I13" s="272"/>
      <c r="J13" s="272"/>
      <c r="K13" s="272"/>
      <c r="L13" s="272"/>
      <c r="M13" s="272"/>
      <c r="N13" s="272"/>
      <c r="O13" s="272"/>
      <c r="P13" s="272"/>
      <c r="Q13" s="272"/>
      <c r="R13" s="272"/>
      <c r="S13" s="272"/>
      <c r="T13" s="272"/>
    </row>
    <row r="14" spans="2:20" ht="12.75" customHeight="1">
      <c r="B14" s="411"/>
      <c r="C14" s="62" t="s">
        <v>173</v>
      </c>
      <c r="D14" s="63" t="s">
        <v>174</v>
      </c>
      <c r="E14" s="272"/>
      <c r="F14" s="272"/>
      <c r="G14" s="272"/>
      <c r="H14" s="272"/>
      <c r="I14" s="272"/>
      <c r="J14" s="272"/>
      <c r="K14" s="272"/>
      <c r="L14" s="272"/>
      <c r="M14" s="272"/>
      <c r="N14" s="272"/>
      <c r="O14" s="272"/>
      <c r="P14" s="272"/>
      <c r="Q14" s="272"/>
      <c r="R14" s="272"/>
      <c r="S14" s="272"/>
      <c r="T14" s="272"/>
    </row>
    <row r="15" spans="2:20" ht="13.5" customHeight="1">
      <c r="B15" s="411"/>
      <c r="C15" s="62" t="s">
        <v>175</v>
      </c>
      <c r="D15" s="63" t="s">
        <v>176</v>
      </c>
      <c r="E15" s="272"/>
      <c r="F15" s="272"/>
      <c r="G15" s="272"/>
      <c r="H15" s="272"/>
      <c r="I15" s="272"/>
      <c r="J15" s="272"/>
      <c r="K15" s="272"/>
      <c r="L15" s="272"/>
      <c r="M15" s="272"/>
      <c r="N15" s="272"/>
      <c r="O15" s="272"/>
      <c r="P15" s="272"/>
      <c r="Q15" s="272"/>
      <c r="R15" s="272"/>
      <c r="S15" s="272"/>
      <c r="T15" s="272"/>
    </row>
    <row r="16" spans="2:20" ht="39.75" customHeight="1">
      <c r="B16" s="411"/>
      <c r="C16" s="62" t="s">
        <v>177</v>
      </c>
      <c r="D16" s="64" t="s">
        <v>178</v>
      </c>
      <c r="E16" s="272"/>
      <c r="F16" s="272"/>
      <c r="G16" s="272"/>
      <c r="H16" s="272"/>
      <c r="I16" s="272"/>
      <c r="J16" s="272"/>
      <c r="K16" s="272"/>
      <c r="L16" s="272"/>
      <c r="M16" s="272"/>
      <c r="N16" s="272"/>
      <c r="O16" s="272"/>
      <c r="P16" s="272"/>
      <c r="Q16" s="272"/>
      <c r="R16" s="272"/>
      <c r="S16" s="272"/>
      <c r="T16" s="272"/>
    </row>
    <row r="17" spans="2:20" ht="44.25" customHeight="1">
      <c r="B17" s="411"/>
      <c r="C17" s="62" t="s">
        <v>179</v>
      </c>
      <c r="D17" s="65" t="s">
        <v>180</v>
      </c>
      <c r="E17" s="272"/>
      <c r="F17" s="272"/>
      <c r="G17" s="274"/>
      <c r="H17" s="272"/>
      <c r="I17" s="272"/>
      <c r="J17" s="272"/>
      <c r="K17" s="272"/>
      <c r="L17" s="272"/>
      <c r="M17" s="272"/>
      <c r="N17" s="272"/>
      <c r="O17" s="272"/>
      <c r="P17" s="272"/>
      <c r="Q17" s="272"/>
      <c r="R17" s="272"/>
      <c r="S17" s="272"/>
      <c r="T17" s="272"/>
    </row>
    <row r="18" spans="2:20" ht="19.5" customHeight="1">
      <c r="B18" s="411"/>
      <c r="C18" s="62" t="s">
        <v>181</v>
      </c>
      <c r="D18" s="65" t="s">
        <v>182</v>
      </c>
      <c r="E18" s="272"/>
      <c r="F18" s="272"/>
      <c r="G18" s="274"/>
      <c r="H18" s="272"/>
      <c r="I18" s="272"/>
      <c r="J18" s="272"/>
      <c r="K18" s="272"/>
      <c r="L18" s="272"/>
      <c r="M18" s="272"/>
      <c r="N18" s="272"/>
      <c r="O18" s="272"/>
      <c r="P18" s="272"/>
      <c r="Q18" s="272"/>
      <c r="R18" s="272"/>
      <c r="S18" s="272"/>
      <c r="T18" s="272"/>
    </row>
    <row r="19" spans="2:20" ht="38.25" customHeight="1">
      <c r="B19" s="411"/>
      <c r="C19" s="62" t="s">
        <v>183</v>
      </c>
      <c r="D19" s="65" t="s">
        <v>184</v>
      </c>
      <c r="E19" s="272"/>
      <c r="F19" s="272"/>
      <c r="G19" s="274"/>
      <c r="H19" s="272"/>
      <c r="I19" s="272"/>
      <c r="J19" s="272"/>
      <c r="K19" s="272"/>
      <c r="L19" s="272"/>
      <c r="M19" s="272"/>
      <c r="N19" s="272"/>
      <c r="O19" s="272"/>
      <c r="P19" s="272"/>
      <c r="Q19" s="272"/>
      <c r="R19" s="272"/>
      <c r="S19" s="272"/>
      <c r="T19" s="272"/>
    </row>
    <row r="20" spans="2:20" ht="27" customHeight="1">
      <c r="B20" s="411"/>
      <c r="C20" s="62" t="s">
        <v>185</v>
      </c>
      <c r="D20" s="65" t="s">
        <v>186</v>
      </c>
      <c r="E20" s="272"/>
      <c r="F20" s="272"/>
      <c r="G20" s="274"/>
      <c r="H20" s="272"/>
      <c r="I20" s="272"/>
      <c r="J20" s="272"/>
      <c r="K20" s="272"/>
      <c r="L20" s="272"/>
      <c r="M20" s="272"/>
      <c r="N20" s="272"/>
      <c r="O20" s="272"/>
      <c r="P20" s="272"/>
      <c r="Q20" s="272"/>
      <c r="R20" s="272"/>
      <c r="S20" s="272"/>
      <c r="T20" s="272"/>
    </row>
    <row r="21" spans="2:20" ht="18" customHeight="1">
      <c r="B21" s="411"/>
      <c r="C21" s="62" t="s">
        <v>187</v>
      </c>
      <c r="D21" s="65" t="s">
        <v>188</v>
      </c>
      <c r="E21" s="272"/>
      <c r="F21" s="272"/>
      <c r="G21" s="274"/>
      <c r="H21" s="272"/>
      <c r="I21" s="272"/>
      <c r="J21" s="272"/>
      <c r="K21" s="272"/>
      <c r="L21" s="272"/>
      <c r="M21" s="272"/>
      <c r="N21" s="272"/>
      <c r="O21" s="272"/>
      <c r="P21" s="272"/>
      <c r="Q21" s="272"/>
      <c r="R21" s="272"/>
      <c r="S21" s="272"/>
      <c r="T21" s="272"/>
    </row>
    <row r="22" spans="2:20" ht="26.25" customHeight="1">
      <c r="B22" s="411"/>
      <c r="C22" s="62" t="s">
        <v>189</v>
      </c>
      <c r="D22" s="65" t="s">
        <v>190</v>
      </c>
      <c r="E22" s="272"/>
      <c r="F22" s="272"/>
      <c r="G22" s="274"/>
      <c r="H22" s="272"/>
      <c r="I22" s="272"/>
      <c r="J22" s="272"/>
      <c r="K22" s="272"/>
      <c r="L22" s="272"/>
      <c r="M22" s="272"/>
      <c r="N22" s="272"/>
      <c r="O22" s="272"/>
      <c r="P22" s="272"/>
      <c r="Q22" s="272"/>
      <c r="R22" s="272"/>
      <c r="S22" s="272"/>
      <c r="T22" s="272"/>
    </row>
    <row r="23" spans="2:20" ht="16.5" customHeight="1">
      <c r="B23" s="412"/>
      <c r="C23" s="62" t="s">
        <v>191</v>
      </c>
      <c r="D23" s="65" t="s">
        <v>192</v>
      </c>
      <c r="E23" s="272"/>
      <c r="F23" s="272"/>
      <c r="G23" s="272"/>
      <c r="H23" s="272"/>
      <c r="I23" s="272"/>
      <c r="J23" s="272"/>
      <c r="K23" s="272"/>
      <c r="L23" s="272"/>
      <c r="M23" s="272"/>
      <c r="N23" s="272"/>
      <c r="O23" s="272"/>
      <c r="P23" s="272"/>
      <c r="Q23" s="272"/>
      <c r="R23" s="272"/>
      <c r="S23" s="272"/>
      <c r="T23" s="272"/>
    </row>
    <row r="24" spans="2:20" ht="16.5" customHeight="1">
      <c r="B24" s="66">
        <v>2</v>
      </c>
      <c r="C24" s="67"/>
      <c r="D24" s="65" t="s">
        <v>193</v>
      </c>
      <c r="E24" s="272"/>
      <c r="F24" s="272"/>
      <c r="G24" s="272"/>
      <c r="H24" s="272"/>
      <c r="I24" s="272"/>
      <c r="J24" s="272"/>
      <c r="K24" s="272"/>
      <c r="L24" s="272"/>
      <c r="M24" s="272"/>
      <c r="N24" s="272"/>
      <c r="O24" s="272"/>
      <c r="P24" s="272"/>
      <c r="Q24" s="272"/>
      <c r="R24" s="272"/>
      <c r="S24" s="272"/>
      <c r="T24" s="272"/>
    </row>
    <row r="25" spans="2:20" ht="15.75" customHeight="1">
      <c r="B25" s="66">
        <v>3</v>
      </c>
      <c r="C25" s="68"/>
      <c r="D25" s="65" t="s">
        <v>194</v>
      </c>
      <c r="E25" s="272"/>
      <c r="F25" s="272"/>
      <c r="G25" s="272"/>
      <c r="H25" s="272"/>
      <c r="I25" s="272"/>
      <c r="J25" s="272"/>
      <c r="K25" s="272"/>
      <c r="L25" s="272"/>
      <c r="M25" s="272"/>
      <c r="N25" s="272"/>
      <c r="O25" s="272"/>
      <c r="P25" s="272"/>
      <c r="Q25" s="272"/>
      <c r="R25" s="272"/>
      <c r="S25" s="272"/>
      <c r="T25" s="272"/>
    </row>
    <row r="26" spans="2:20" ht="25.5" customHeight="1">
      <c r="B26" s="66">
        <v>4</v>
      </c>
      <c r="C26" s="68"/>
      <c r="D26" s="65" t="s">
        <v>298</v>
      </c>
      <c r="E26" s="300">
        <f>E27+E28</f>
        <v>0</v>
      </c>
      <c r="F26" s="300">
        <f aca="true" t="shared" si="1" ref="F26:O26">F27+F28</f>
        <v>0</v>
      </c>
      <c r="G26" s="300">
        <f t="shared" si="1"/>
        <v>0</v>
      </c>
      <c r="H26" s="300">
        <f t="shared" si="1"/>
        <v>0</v>
      </c>
      <c r="I26" s="300">
        <f t="shared" si="1"/>
        <v>0</v>
      </c>
      <c r="J26" s="300">
        <f t="shared" si="1"/>
        <v>0</v>
      </c>
      <c r="K26" s="300">
        <f t="shared" si="1"/>
        <v>0</v>
      </c>
      <c r="L26" s="300">
        <f t="shared" si="1"/>
        <v>0</v>
      </c>
      <c r="M26" s="300">
        <f t="shared" si="1"/>
        <v>0</v>
      </c>
      <c r="N26" s="300">
        <f t="shared" si="1"/>
        <v>0</v>
      </c>
      <c r="O26" s="300">
        <f t="shared" si="1"/>
        <v>0</v>
      </c>
      <c r="P26" s="300">
        <f>P27+P28</f>
        <v>0</v>
      </c>
      <c r="Q26" s="300">
        <f>Q27+Q28</f>
        <v>0</v>
      </c>
      <c r="R26" s="300">
        <f>R27+R28</f>
        <v>0</v>
      </c>
      <c r="S26" s="300">
        <f>S27+S28</f>
        <v>0</v>
      </c>
      <c r="T26" s="300">
        <f>T27+T28</f>
        <v>0</v>
      </c>
    </row>
    <row r="27" spans="2:20" ht="14.25" customHeight="1">
      <c r="B27" s="66"/>
      <c r="C27" s="68"/>
      <c r="D27" s="69" t="s">
        <v>195</v>
      </c>
      <c r="E27" s="272"/>
      <c r="F27" s="272"/>
      <c r="G27" s="272"/>
      <c r="H27" s="272"/>
      <c r="I27" s="272"/>
      <c r="J27" s="272"/>
      <c r="K27" s="272"/>
      <c r="L27" s="272"/>
      <c r="M27" s="272"/>
      <c r="N27" s="272"/>
      <c r="O27" s="272"/>
      <c r="P27" s="272"/>
      <c r="Q27" s="272"/>
      <c r="R27" s="272"/>
      <c r="S27" s="272"/>
      <c r="T27" s="272"/>
    </row>
    <row r="28" spans="2:20" ht="14.25" customHeight="1">
      <c r="B28" s="66"/>
      <c r="C28" s="68"/>
      <c r="D28" s="69" t="s">
        <v>196</v>
      </c>
      <c r="E28" s="272"/>
      <c r="F28" s="272"/>
      <c r="G28" s="272"/>
      <c r="H28" s="272"/>
      <c r="I28" s="272"/>
      <c r="J28" s="272"/>
      <c r="K28" s="272"/>
      <c r="L28" s="272"/>
      <c r="M28" s="272"/>
      <c r="N28" s="272"/>
      <c r="O28" s="272"/>
      <c r="P28" s="272"/>
      <c r="Q28" s="272"/>
      <c r="R28" s="272"/>
      <c r="S28" s="272"/>
      <c r="T28" s="272"/>
    </row>
    <row r="29" spans="2:20" ht="21.75" customHeight="1">
      <c r="B29" s="66">
        <v>5</v>
      </c>
      <c r="C29" s="68"/>
      <c r="D29" s="65" t="s">
        <v>299</v>
      </c>
      <c r="E29" s="272"/>
      <c r="F29" s="272"/>
      <c r="G29" s="272"/>
      <c r="H29" s="272"/>
      <c r="I29" s="272"/>
      <c r="J29" s="272"/>
      <c r="K29" s="272"/>
      <c r="L29" s="272"/>
      <c r="M29" s="272"/>
      <c r="N29" s="272"/>
      <c r="O29" s="272"/>
      <c r="P29" s="272"/>
      <c r="Q29" s="272"/>
      <c r="R29" s="272"/>
      <c r="S29" s="272"/>
      <c r="T29" s="272"/>
    </row>
    <row r="30" spans="2:20" ht="16.5" customHeight="1">
      <c r="B30" s="66">
        <v>6</v>
      </c>
      <c r="C30" s="68"/>
      <c r="D30" s="65" t="s">
        <v>197</v>
      </c>
      <c r="E30" s="300">
        <f>E31+E32</f>
        <v>0</v>
      </c>
      <c r="F30" s="300">
        <f aca="true" t="shared" si="2" ref="F30:O30">F31+F32</f>
        <v>0</v>
      </c>
      <c r="G30" s="300">
        <f t="shared" si="2"/>
        <v>0</v>
      </c>
      <c r="H30" s="300">
        <f t="shared" si="2"/>
        <v>0</v>
      </c>
      <c r="I30" s="300">
        <f t="shared" si="2"/>
        <v>0</v>
      </c>
      <c r="J30" s="300">
        <f t="shared" si="2"/>
        <v>0</v>
      </c>
      <c r="K30" s="300">
        <f t="shared" si="2"/>
        <v>0</v>
      </c>
      <c r="L30" s="300">
        <f t="shared" si="2"/>
        <v>0</v>
      </c>
      <c r="M30" s="300">
        <f t="shared" si="2"/>
        <v>0</v>
      </c>
      <c r="N30" s="300">
        <f t="shared" si="2"/>
        <v>0</v>
      </c>
      <c r="O30" s="300">
        <f t="shared" si="2"/>
        <v>0</v>
      </c>
      <c r="P30" s="300">
        <f>P31+P32</f>
        <v>0</v>
      </c>
      <c r="Q30" s="300">
        <f>Q31+Q32</f>
        <v>0</v>
      </c>
      <c r="R30" s="300">
        <f>R31+R32</f>
        <v>0</v>
      </c>
      <c r="S30" s="300">
        <f>S31+S32</f>
        <v>0</v>
      </c>
      <c r="T30" s="300">
        <f>T31+T32</f>
        <v>0</v>
      </c>
    </row>
    <row r="31" spans="2:20" ht="12.75">
      <c r="B31" s="70"/>
      <c r="C31" s="68"/>
      <c r="D31" s="65" t="s">
        <v>198</v>
      </c>
      <c r="E31" s="272"/>
      <c r="F31" s="272"/>
      <c r="G31" s="272"/>
      <c r="H31" s="272"/>
      <c r="I31" s="272"/>
      <c r="J31" s="272"/>
      <c r="K31" s="272"/>
      <c r="L31" s="272"/>
      <c r="M31" s="272"/>
      <c r="N31" s="272"/>
      <c r="O31" s="272"/>
      <c r="P31" s="272"/>
      <c r="Q31" s="272"/>
      <c r="R31" s="272"/>
      <c r="S31" s="272"/>
      <c r="T31" s="272"/>
    </row>
    <row r="32" spans="2:20" ht="12.75">
      <c r="B32" s="70"/>
      <c r="C32" s="68"/>
      <c r="D32" s="65" t="s">
        <v>199</v>
      </c>
      <c r="E32" s="272"/>
      <c r="F32" s="272"/>
      <c r="G32" s="272"/>
      <c r="H32" s="272"/>
      <c r="I32" s="272"/>
      <c r="J32" s="272"/>
      <c r="K32" s="272"/>
      <c r="L32" s="272"/>
      <c r="M32" s="272"/>
      <c r="N32" s="272"/>
      <c r="O32" s="272"/>
      <c r="P32" s="272"/>
      <c r="Q32" s="272"/>
      <c r="R32" s="272"/>
      <c r="S32" s="272"/>
      <c r="T32" s="272"/>
    </row>
    <row r="33" spans="2:20" ht="12.75">
      <c r="B33" s="66">
        <v>7</v>
      </c>
      <c r="C33" s="68"/>
      <c r="D33" s="65" t="s">
        <v>200</v>
      </c>
      <c r="E33" s="272"/>
      <c r="F33" s="272"/>
      <c r="G33" s="272"/>
      <c r="H33" s="272"/>
      <c r="I33" s="272"/>
      <c r="J33" s="272"/>
      <c r="K33" s="272"/>
      <c r="L33" s="272"/>
      <c r="M33" s="272"/>
      <c r="N33" s="272"/>
      <c r="O33" s="272"/>
      <c r="P33" s="272"/>
      <c r="Q33" s="272"/>
      <c r="R33" s="272"/>
      <c r="S33" s="272"/>
      <c r="T33" s="272"/>
    </row>
    <row r="34" spans="2:20" ht="12.75">
      <c r="B34" s="66">
        <v>8</v>
      </c>
      <c r="C34" s="68"/>
      <c r="D34" s="65" t="s">
        <v>201</v>
      </c>
      <c r="E34" s="272"/>
      <c r="F34" s="272"/>
      <c r="G34" s="272"/>
      <c r="H34" s="272"/>
      <c r="I34" s="272"/>
      <c r="J34" s="272"/>
      <c r="K34" s="272"/>
      <c r="L34" s="272"/>
      <c r="M34" s="272"/>
      <c r="N34" s="272"/>
      <c r="O34" s="272"/>
      <c r="P34" s="272"/>
      <c r="Q34" s="272"/>
      <c r="R34" s="272"/>
      <c r="S34" s="272"/>
      <c r="T34" s="272"/>
    </row>
    <row r="35" spans="2:20" ht="12.75">
      <c r="B35" s="66">
        <v>9</v>
      </c>
      <c r="C35" s="68"/>
      <c r="D35" s="65" t="s">
        <v>202</v>
      </c>
      <c r="E35" s="272"/>
      <c r="F35" s="272"/>
      <c r="G35" s="272"/>
      <c r="H35" s="272"/>
      <c r="I35" s="272"/>
      <c r="J35" s="272"/>
      <c r="K35" s="272"/>
      <c r="L35" s="272"/>
      <c r="M35" s="272"/>
      <c r="N35" s="272"/>
      <c r="O35" s="272"/>
      <c r="P35" s="272"/>
      <c r="Q35" s="272"/>
      <c r="R35" s="272"/>
      <c r="S35" s="272"/>
      <c r="T35" s="272"/>
    </row>
    <row r="36" spans="2:20" ht="12.75">
      <c r="B36" s="66">
        <v>10</v>
      </c>
      <c r="C36" s="68"/>
      <c r="D36" s="65" t="s">
        <v>136</v>
      </c>
      <c r="E36" s="272"/>
      <c r="F36" s="272"/>
      <c r="G36" s="272"/>
      <c r="H36" s="272"/>
      <c r="I36" s="272"/>
      <c r="J36" s="272"/>
      <c r="K36" s="272"/>
      <c r="L36" s="272"/>
      <c r="M36" s="272"/>
      <c r="N36" s="272"/>
      <c r="O36" s="272"/>
      <c r="P36" s="272"/>
      <c r="Q36" s="272"/>
      <c r="R36" s="272"/>
      <c r="S36" s="272"/>
      <c r="T36" s="272"/>
    </row>
    <row r="38" ht="12.75">
      <c r="B38" s="50" t="s">
        <v>203</v>
      </c>
    </row>
    <row r="39" spans="2:20" ht="12.75">
      <c r="B39" s="409" t="s">
        <v>140</v>
      </c>
      <c r="C39" s="409"/>
      <c r="D39" s="409"/>
      <c r="E39" s="409"/>
      <c r="F39" s="409"/>
      <c r="G39" s="409"/>
      <c r="H39" s="409"/>
      <c r="I39" s="409"/>
      <c r="J39" s="409"/>
      <c r="K39" s="409"/>
      <c r="L39" s="409"/>
      <c r="M39" s="409"/>
      <c r="N39" s="409"/>
      <c r="O39" s="409"/>
      <c r="P39" s="409"/>
      <c r="Q39" s="409"/>
      <c r="R39" s="409"/>
      <c r="S39" s="409"/>
      <c r="T39" s="409"/>
    </row>
    <row r="40" spans="2:19" ht="12.75">
      <c r="B40" s="409" t="s">
        <v>137</v>
      </c>
      <c r="C40" s="409"/>
      <c r="D40" s="409"/>
      <c r="E40" s="409"/>
      <c r="F40" s="409"/>
      <c r="G40" s="409"/>
      <c r="H40" s="409"/>
      <c r="I40" s="409"/>
      <c r="J40" s="409"/>
      <c r="K40" s="409"/>
      <c r="L40" s="409"/>
      <c r="M40" s="409"/>
      <c r="N40" s="409"/>
      <c r="O40" s="409"/>
      <c r="P40" s="409"/>
      <c r="Q40" s="409"/>
      <c r="R40" s="409"/>
      <c r="S40" s="409"/>
    </row>
    <row r="41" spans="2:20" ht="25.5" customHeight="1">
      <c r="B41" s="409" t="s">
        <v>207</v>
      </c>
      <c r="C41" s="409"/>
      <c r="D41" s="409"/>
      <c r="E41" s="409"/>
      <c r="F41" s="409"/>
      <c r="G41" s="409"/>
      <c r="H41" s="409"/>
      <c r="I41" s="409"/>
      <c r="J41" s="409"/>
      <c r="K41" s="409"/>
      <c r="L41" s="409"/>
      <c r="M41" s="409"/>
      <c r="N41" s="409"/>
      <c r="O41" s="409"/>
      <c r="P41" s="409"/>
      <c r="Q41" s="409"/>
      <c r="R41" s="409"/>
      <c r="S41" s="409"/>
      <c r="T41" s="409"/>
    </row>
    <row r="42" spans="2:20" ht="12.75">
      <c r="B42" s="409" t="s">
        <v>138</v>
      </c>
      <c r="C42" s="409"/>
      <c r="D42" s="409"/>
      <c r="E42" s="409"/>
      <c r="F42" s="409"/>
      <c r="G42" s="409"/>
      <c r="H42" s="409"/>
      <c r="I42" s="409"/>
      <c r="J42" s="409"/>
      <c r="K42" s="409"/>
      <c r="L42" s="409"/>
      <c r="M42" s="409"/>
      <c r="N42" s="409"/>
      <c r="O42" s="409"/>
      <c r="P42" s="409"/>
      <c r="Q42" s="409"/>
      <c r="R42" s="409"/>
      <c r="S42" s="409"/>
      <c r="T42" s="409"/>
    </row>
    <row r="43" ht="15.75">
      <c r="B43" s="71"/>
    </row>
    <row r="44" ht="15.75">
      <c r="B44" s="71"/>
    </row>
    <row r="45" spans="2:18" s="81" customFormat="1" ht="15" customHeight="1">
      <c r="B45" s="429" t="s">
        <v>204</v>
      </c>
      <c r="C45" s="429"/>
      <c r="D45" s="429"/>
      <c r="G45" s="430" t="s">
        <v>205</v>
      </c>
      <c r="H45" s="430"/>
      <c r="I45" s="430"/>
      <c r="J45" s="430"/>
      <c r="K45" s="430"/>
      <c r="N45" s="429" t="s">
        <v>206</v>
      </c>
      <c r="O45" s="429"/>
      <c r="P45" s="429"/>
      <c r="Q45" s="429"/>
      <c r="R45" s="303"/>
    </row>
    <row r="46" spans="3:20" s="275" customFormat="1" ht="22.5" customHeight="1">
      <c r="C46" s="424" t="s">
        <v>247</v>
      </c>
      <c r="D46" s="424"/>
      <c r="E46" s="424"/>
      <c r="G46" s="424" t="s">
        <v>246</v>
      </c>
      <c r="H46" s="424"/>
      <c r="I46" s="424"/>
      <c r="J46" s="424"/>
      <c r="K46" s="424"/>
      <c r="L46" s="424"/>
      <c r="N46" s="424" t="s">
        <v>339</v>
      </c>
      <c r="O46" s="424"/>
      <c r="P46" s="424"/>
      <c r="Q46" s="424"/>
      <c r="R46" s="424"/>
      <c r="S46" s="424"/>
      <c r="T46" s="424"/>
    </row>
  </sheetData>
  <sheetProtection password="FD45" sheet="1" objects="1" scenarios="1"/>
  <mergeCells count="34">
    <mergeCell ref="G46:L46"/>
    <mergeCell ref="N46:T46"/>
    <mergeCell ref="C46:E46"/>
    <mergeCell ref="M2:T2"/>
    <mergeCell ref="B2:L2"/>
    <mergeCell ref="B45:D45"/>
    <mergeCell ref="G45:K45"/>
    <mergeCell ref="N45:Q45"/>
    <mergeCell ref="E9:E10"/>
    <mergeCell ref="T9:T10"/>
    <mergeCell ref="B4:T4"/>
    <mergeCell ref="B9:B10"/>
    <mergeCell ref="D9:D10"/>
    <mergeCell ref="B6:T6"/>
    <mergeCell ref="L9:L10"/>
    <mergeCell ref="M9:M10"/>
    <mergeCell ref="O9:O10"/>
    <mergeCell ref="N9:N10"/>
    <mergeCell ref="F9:F10"/>
    <mergeCell ref="R9:R10"/>
    <mergeCell ref="K9:K10"/>
    <mergeCell ref="H9:H10"/>
    <mergeCell ref="G9:G10"/>
    <mergeCell ref="I9:I10"/>
    <mergeCell ref="S9:S10"/>
    <mergeCell ref="Q9:Q10"/>
    <mergeCell ref="P9:P10"/>
    <mergeCell ref="B42:T42"/>
    <mergeCell ref="B39:T39"/>
    <mergeCell ref="B41:T41"/>
    <mergeCell ref="B40:S40"/>
    <mergeCell ref="B12:B23"/>
    <mergeCell ref="C9:C10"/>
    <mergeCell ref="J9:J10"/>
  </mergeCells>
  <conditionalFormatting sqref="E12:T12">
    <cfRule type="expression" priority="1" dxfId="1" stopIfTrue="1">
      <formula>E12&lt;&gt;E13+E14+E15+E16+E17+E18+E19+E20+E21+E22+E23</formula>
    </cfRule>
  </conditionalFormatting>
  <printOptions/>
  <pageMargins left="0.31" right="0.19" top="0.58" bottom="0.36" header="0.38" footer="0.25"/>
  <pageSetup horizontalDpi="600" verticalDpi="600" orientation="landscape" paperSize="9" r:id="rId3"/>
  <headerFooter alignWithMargins="0">
    <oddHeader xml:space="preserve">&amp;L&amp;"Times New Roman,Bold Italic"Tabel nr. 4&amp;R&amp;"Times New Roman,Bold Italic"Pag. &amp;P  / &amp;N </oddHeader>
  </headerFooter>
  <legacyDrawing r:id="rId2"/>
</worksheet>
</file>

<file path=xl/worksheets/sheet6.xml><?xml version="1.0" encoding="utf-8"?>
<worksheet xmlns="http://schemas.openxmlformats.org/spreadsheetml/2006/main" xmlns:r="http://schemas.openxmlformats.org/officeDocument/2006/relationships">
  <dimension ref="B1:V52"/>
  <sheetViews>
    <sheetView zoomScale="75" zoomScaleNormal="75" workbookViewId="0" topLeftCell="B25">
      <selection activeCell="D38" sqref="D38"/>
    </sheetView>
  </sheetViews>
  <sheetFormatPr defaultColWidth="9.140625" defaultRowHeight="12.75"/>
  <cols>
    <col min="1" max="1" width="0.71875" style="50" hidden="1" customWidth="1"/>
    <col min="2" max="2" width="3.140625" style="50" customWidth="1"/>
    <col min="3" max="3" width="2.8515625" style="50" customWidth="1"/>
    <col min="4" max="4" width="34.7109375" style="50" customWidth="1"/>
    <col min="5" max="20" width="6.140625" style="50" customWidth="1"/>
    <col min="21" max="22" width="7.8515625" style="50" customWidth="1"/>
    <col min="23" max="16384" width="8.00390625" style="50" customWidth="1"/>
  </cols>
  <sheetData>
    <row r="1" spans="21:22" ht="6" customHeight="1" thickBot="1">
      <c r="U1" s="51"/>
      <c r="V1" s="51"/>
    </row>
    <row r="2" spans="2:22" ht="23.25" customHeight="1" thickBot="1">
      <c r="B2" s="427"/>
      <c r="C2" s="428"/>
      <c r="D2" s="428"/>
      <c r="E2" s="428"/>
      <c r="F2" s="428"/>
      <c r="G2" s="428"/>
      <c r="H2" s="428"/>
      <c r="I2" s="428"/>
      <c r="J2" s="428"/>
      <c r="K2" s="428"/>
      <c r="L2" s="428"/>
      <c r="M2" s="425" t="s">
        <v>351</v>
      </c>
      <c r="N2" s="425"/>
      <c r="O2" s="425"/>
      <c r="P2" s="425"/>
      <c r="Q2" s="425"/>
      <c r="R2" s="425"/>
      <c r="S2" s="425"/>
      <c r="T2" s="426"/>
      <c r="U2" s="51"/>
      <c r="V2" s="51"/>
    </row>
    <row r="3" spans="21:22" ht="12.75">
      <c r="U3" s="51"/>
      <c r="V3" s="52"/>
    </row>
    <row r="4" spans="2:22" ht="30.75" customHeight="1">
      <c r="B4" s="416" t="s">
        <v>283</v>
      </c>
      <c r="C4" s="417"/>
      <c r="D4" s="417"/>
      <c r="E4" s="417"/>
      <c r="F4" s="417"/>
      <c r="G4" s="417"/>
      <c r="H4" s="417"/>
      <c r="I4" s="417"/>
      <c r="J4" s="417"/>
      <c r="K4" s="417"/>
      <c r="L4" s="417"/>
      <c r="M4" s="417"/>
      <c r="N4" s="417"/>
      <c r="O4" s="417"/>
      <c r="P4" s="417"/>
      <c r="Q4" s="417"/>
      <c r="R4" s="417"/>
      <c r="S4" s="417"/>
      <c r="T4" s="53"/>
      <c r="U4" s="53"/>
      <c r="V4" s="53"/>
    </row>
    <row r="5" spans="2:22" ht="3" customHeight="1">
      <c r="B5" s="54"/>
      <c r="C5" s="55"/>
      <c r="D5" s="55"/>
      <c r="E5" s="55"/>
      <c r="F5" s="55"/>
      <c r="G5" s="55"/>
      <c r="U5" s="51"/>
      <c r="V5" s="51"/>
    </row>
    <row r="6" spans="2:22" ht="30.75" customHeight="1">
      <c r="B6" s="421" t="s">
        <v>248</v>
      </c>
      <c r="C6" s="422"/>
      <c r="D6" s="422"/>
      <c r="E6" s="422"/>
      <c r="F6" s="422"/>
      <c r="G6" s="422"/>
      <c r="H6" s="422"/>
      <c r="I6" s="422"/>
      <c r="J6" s="422"/>
      <c r="K6" s="422"/>
      <c r="L6" s="422"/>
      <c r="M6" s="422"/>
      <c r="N6" s="422"/>
      <c r="O6" s="422"/>
      <c r="P6" s="422"/>
      <c r="Q6" s="422"/>
      <c r="R6" s="422"/>
      <c r="S6" s="422"/>
      <c r="T6" s="423"/>
      <c r="U6" s="56"/>
      <c r="V6" s="56"/>
    </row>
    <row r="7" ht="3.75" customHeight="1"/>
    <row r="8" ht="2.25" customHeight="1"/>
    <row r="9" spans="2:20" s="57" customFormat="1" ht="30" customHeight="1">
      <c r="B9" s="418" t="s">
        <v>164</v>
      </c>
      <c r="C9" s="413"/>
      <c r="D9" s="419" t="s">
        <v>165</v>
      </c>
      <c r="E9" s="406" t="s">
        <v>92</v>
      </c>
      <c r="F9" s="406" t="s">
        <v>71</v>
      </c>
      <c r="G9" s="406" t="s">
        <v>49</v>
      </c>
      <c r="H9" s="406" t="s">
        <v>135</v>
      </c>
      <c r="I9" s="406" t="s">
        <v>281</v>
      </c>
      <c r="J9" s="406" t="s">
        <v>166</v>
      </c>
      <c r="K9" s="406" t="s">
        <v>386</v>
      </c>
      <c r="L9" s="406" t="s">
        <v>393</v>
      </c>
      <c r="M9" s="406" t="s">
        <v>61</v>
      </c>
      <c r="N9" s="406" t="s">
        <v>32</v>
      </c>
      <c r="O9" s="406" t="s">
        <v>129</v>
      </c>
      <c r="P9" s="406" t="s">
        <v>84</v>
      </c>
      <c r="Q9" s="406" t="s">
        <v>130</v>
      </c>
      <c r="R9" s="406" t="s">
        <v>128</v>
      </c>
      <c r="S9" s="406" t="s">
        <v>127</v>
      </c>
      <c r="T9" s="406" t="s">
        <v>88</v>
      </c>
    </row>
    <row r="10" spans="2:20" s="57" customFormat="1" ht="36.75" customHeight="1">
      <c r="B10" s="418"/>
      <c r="C10" s="414"/>
      <c r="D10" s="420"/>
      <c r="E10" s="408"/>
      <c r="F10" s="407"/>
      <c r="G10" s="408"/>
      <c r="H10" s="408"/>
      <c r="I10" s="408"/>
      <c r="J10" s="408"/>
      <c r="K10" s="408"/>
      <c r="L10" s="408"/>
      <c r="M10" s="408"/>
      <c r="N10" s="408"/>
      <c r="O10" s="407"/>
      <c r="P10" s="407"/>
      <c r="Q10" s="408"/>
      <c r="R10" s="407"/>
      <c r="S10" s="407"/>
      <c r="T10" s="408"/>
    </row>
    <row r="11" spans="2:20" ht="12.75">
      <c r="B11" s="58" t="s">
        <v>167</v>
      </c>
      <c r="C11" s="58" t="s">
        <v>168</v>
      </c>
      <c r="D11" s="58" t="s">
        <v>169</v>
      </c>
      <c r="E11" s="58">
        <v>1</v>
      </c>
      <c r="F11" s="58">
        <v>2</v>
      </c>
      <c r="G11" s="58">
        <v>3</v>
      </c>
      <c r="H11" s="58">
        <v>4</v>
      </c>
      <c r="I11" s="58">
        <v>5</v>
      </c>
      <c r="J11" s="58">
        <v>6</v>
      </c>
      <c r="K11" s="58">
        <v>7</v>
      </c>
      <c r="L11" s="58">
        <v>8</v>
      </c>
      <c r="M11" s="58">
        <v>9</v>
      </c>
      <c r="N11" s="58">
        <v>10</v>
      </c>
      <c r="O11" s="58">
        <v>11</v>
      </c>
      <c r="P11" s="58">
        <v>12</v>
      </c>
      <c r="Q11" s="58">
        <v>13</v>
      </c>
      <c r="R11" s="58">
        <v>14</v>
      </c>
      <c r="S11" s="58">
        <v>15</v>
      </c>
      <c r="T11" s="58">
        <v>16</v>
      </c>
    </row>
    <row r="12" spans="2:20" ht="25.5" customHeight="1">
      <c r="B12" s="59">
        <v>1</v>
      </c>
      <c r="C12" s="60"/>
      <c r="D12" s="72" t="s">
        <v>170</v>
      </c>
      <c r="E12" s="300">
        <f>SUM(E13:E23)</f>
        <v>0</v>
      </c>
      <c r="F12" s="300">
        <f aca="true" t="shared" si="0" ref="F12:T12">SUM(F13:F23)</f>
        <v>0</v>
      </c>
      <c r="G12" s="300">
        <f t="shared" si="0"/>
        <v>0</v>
      </c>
      <c r="H12" s="300">
        <f t="shared" si="0"/>
        <v>0</v>
      </c>
      <c r="I12" s="300">
        <f t="shared" si="0"/>
        <v>0</v>
      </c>
      <c r="J12" s="300">
        <f t="shared" si="0"/>
        <v>0</v>
      </c>
      <c r="K12" s="300">
        <f t="shared" si="0"/>
        <v>0</v>
      </c>
      <c r="L12" s="300">
        <f t="shared" si="0"/>
        <v>0</v>
      </c>
      <c r="M12" s="300">
        <f t="shared" si="0"/>
        <v>0</v>
      </c>
      <c r="N12" s="300">
        <f t="shared" si="0"/>
        <v>0</v>
      </c>
      <c r="O12" s="300">
        <f t="shared" si="0"/>
        <v>0</v>
      </c>
      <c r="P12" s="300">
        <f t="shared" si="0"/>
        <v>0</v>
      </c>
      <c r="Q12" s="300">
        <f t="shared" si="0"/>
        <v>0</v>
      </c>
      <c r="R12" s="300">
        <f t="shared" si="0"/>
        <v>0</v>
      </c>
      <c r="S12" s="300">
        <f t="shared" si="0"/>
        <v>0</v>
      </c>
      <c r="T12" s="300">
        <f t="shared" si="0"/>
        <v>0</v>
      </c>
    </row>
    <row r="13" spans="2:20" ht="15" customHeight="1">
      <c r="B13" s="73"/>
      <c r="C13" s="62" t="s">
        <v>171</v>
      </c>
      <c r="D13" s="63" t="s">
        <v>172</v>
      </c>
      <c r="E13" s="273"/>
      <c r="F13" s="273"/>
      <c r="G13" s="272"/>
      <c r="H13" s="272"/>
      <c r="I13" s="272"/>
      <c r="J13" s="272"/>
      <c r="K13" s="272"/>
      <c r="L13" s="272"/>
      <c r="M13" s="272"/>
      <c r="N13" s="272"/>
      <c r="O13" s="272"/>
      <c r="P13" s="272"/>
      <c r="Q13" s="272"/>
      <c r="R13" s="272"/>
      <c r="S13" s="272"/>
      <c r="T13" s="272"/>
    </row>
    <row r="14" spans="2:20" ht="12.75" customHeight="1">
      <c r="B14" s="73"/>
      <c r="C14" s="62" t="s">
        <v>173</v>
      </c>
      <c r="D14" s="63" t="s">
        <v>174</v>
      </c>
      <c r="E14" s="272"/>
      <c r="F14" s="272"/>
      <c r="G14" s="272"/>
      <c r="H14" s="272"/>
      <c r="I14" s="272"/>
      <c r="J14" s="272"/>
      <c r="K14" s="272"/>
      <c r="L14" s="272"/>
      <c r="M14" s="272"/>
      <c r="N14" s="272"/>
      <c r="O14" s="272"/>
      <c r="P14" s="272"/>
      <c r="Q14" s="272"/>
      <c r="R14" s="272"/>
      <c r="S14" s="272"/>
      <c r="T14" s="272"/>
    </row>
    <row r="15" spans="2:20" ht="13.5" customHeight="1">
      <c r="B15" s="73"/>
      <c r="C15" s="62" t="s">
        <v>175</v>
      </c>
      <c r="D15" s="63" t="s">
        <v>176</v>
      </c>
      <c r="E15" s="272"/>
      <c r="F15" s="272"/>
      <c r="G15" s="272"/>
      <c r="H15" s="272"/>
      <c r="I15" s="272"/>
      <c r="J15" s="272"/>
      <c r="K15" s="272"/>
      <c r="L15" s="272"/>
      <c r="M15" s="272"/>
      <c r="N15" s="272"/>
      <c r="O15" s="272"/>
      <c r="P15" s="272"/>
      <c r="Q15" s="272"/>
      <c r="R15" s="272"/>
      <c r="S15" s="272"/>
      <c r="T15" s="272"/>
    </row>
    <row r="16" spans="2:20" ht="42" customHeight="1">
      <c r="B16" s="73"/>
      <c r="C16" s="62" t="s">
        <v>177</v>
      </c>
      <c r="D16" s="63" t="s">
        <v>178</v>
      </c>
      <c r="E16" s="272"/>
      <c r="F16" s="272"/>
      <c r="G16" s="272"/>
      <c r="H16" s="272"/>
      <c r="I16" s="272"/>
      <c r="J16" s="272"/>
      <c r="K16" s="272"/>
      <c r="L16" s="272"/>
      <c r="M16" s="272"/>
      <c r="N16" s="272"/>
      <c r="O16" s="272"/>
      <c r="P16" s="272"/>
      <c r="Q16" s="272"/>
      <c r="R16" s="272"/>
      <c r="S16" s="272"/>
      <c r="T16" s="272"/>
    </row>
    <row r="17" spans="2:20" ht="44.25" customHeight="1">
      <c r="B17" s="73"/>
      <c r="C17" s="62" t="s">
        <v>179</v>
      </c>
      <c r="D17" s="65" t="s">
        <v>180</v>
      </c>
      <c r="E17" s="272"/>
      <c r="F17" s="272"/>
      <c r="G17" s="272"/>
      <c r="H17" s="272"/>
      <c r="I17" s="272"/>
      <c r="J17" s="272"/>
      <c r="K17" s="272"/>
      <c r="L17" s="272"/>
      <c r="M17" s="272"/>
      <c r="N17" s="272"/>
      <c r="O17" s="272"/>
      <c r="P17" s="272"/>
      <c r="Q17" s="272"/>
      <c r="R17" s="272"/>
      <c r="S17" s="272"/>
      <c r="T17" s="272"/>
    </row>
    <row r="18" spans="2:20" ht="16.5" customHeight="1">
      <c r="B18" s="73"/>
      <c r="C18" s="62" t="s">
        <v>181</v>
      </c>
      <c r="D18" s="65" t="s">
        <v>182</v>
      </c>
      <c r="E18" s="272"/>
      <c r="F18" s="272"/>
      <c r="G18" s="272"/>
      <c r="H18" s="272"/>
      <c r="I18" s="272"/>
      <c r="J18" s="272"/>
      <c r="K18" s="272"/>
      <c r="L18" s="272"/>
      <c r="M18" s="272"/>
      <c r="N18" s="272"/>
      <c r="O18" s="272"/>
      <c r="P18" s="272"/>
      <c r="Q18" s="272"/>
      <c r="R18" s="272"/>
      <c r="S18" s="272"/>
      <c r="T18" s="272"/>
    </row>
    <row r="19" spans="2:20" ht="40.5" customHeight="1">
      <c r="B19" s="73"/>
      <c r="C19" s="62" t="s">
        <v>183</v>
      </c>
      <c r="D19" s="65" t="s">
        <v>184</v>
      </c>
      <c r="E19" s="272"/>
      <c r="F19" s="272"/>
      <c r="G19" s="272"/>
      <c r="H19" s="272"/>
      <c r="I19" s="272"/>
      <c r="J19" s="272"/>
      <c r="K19" s="272"/>
      <c r="L19" s="272"/>
      <c r="M19" s="272"/>
      <c r="N19" s="272"/>
      <c r="O19" s="272"/>
      <c r="P19" s="272"/>
      <c r="Q19" s="272"/>
      <c r="R19" s="272"/>
      <c r="S19" s="272"/>
      <c r="T19" s="272"/>
    </row>
    <row r="20" spans="2:20" ht="27" customHeight="1">
      <c r="B20" s="73"/>
      <c r="C20" s="62" t="s">
        <v>185</v>
      </c>
      <c r="D20" s="65" t="s">
        <v>186</v>
      </c>
      <c r="E20" s="272"/>
      <c r="F20" s="272"/>
      <c r="G20" s="272"/>
      <c r="H20" s="272"/>
      <c r="I20" s="272"/>
      <c r="J20" s="272"/>
      <c r="K20" s="272"/>
      <c r="L20" s="272"/>
      <c r="M20" s="272"/>
      <c r="N20" s="272"/>
      <c r="O20" s="272"/>
      <c r="P20" s="272"/>
      <c r="Q20" s="272"/>
      <c r="R20" s="272"/>
      <c r="S20" s="272"/>
      <c r="T20" s="272"/>
    </row>
    <row r="21" spans="2:20" ht="17.25" customHeight="1">
      <c r="B21" s="73"/>
      <c r="C21" s="62" t="s">
        <v>187</v>
      </c>
      <c r="D21" s="65" t="s">
        <v>188</v>
      </c>
      <c r="E21" s="272"/>
      <c r="F21" s="272"/>
      <c r="G21" s="272"/>
      <c r="H21" s="272"/>
      <c r="I21" s="272"/>
      <c r="J21" s="272"/>
      <c r="K21" s="272"/>
      <c r="L21" s="272"/>
      <c r="M21" s="272"/>
      <c r="N21" s="272"/>
      <c r="O21" s="272"/>
      <c r="P21" s="272"/>
      <c r="Q21" s="272"/>
      <c r="R21" s="272"/>
      <c r="S21" s="272"/>
      <c r="T21" s="272"/>
    </row>
    <row r="22" spans="2:20" ht="24" customHeight="1">
      <c r="B22" s="73"/>
      <c r="C22" s="62" t="s">
        <v>189</v>
      </c>
      <c r="D22" s="65" t="s">
        <v>190</v>
      </c>
      <c r="E22" s="272"/>
      <c r="F22" s="272"/>
      <c r="G22" s="272"/>
      <c r="H22" s="272"/>
      <c r="I22" s="272"/>
      <c r="J22" s="272"/>
      <c r="K22" s="272"/>
      <c r="L22" s="272"/>
      <c r="M22" s="272"/>
      <c r="N22" s="272"/>
      <c r="O22" s="272"/>
      <c r="P22" s="272"/>
      <c r="Q22" s="272"/>
      <c r="R22" s="272"/>
      <c r="S22" s="272"/>
      <c r="T22" s="272"/>
    </row>
    <row r="23" spans="2:20" ht="16.5" customHeight="1">
      <c r="B23" s="74"/>
      <c r="C23" s="62" t="s">
        <v>191</v>
      </c>
      <c r="D23" s="65" t="s">
        <v>192</v>
      </c>
      <c r="E23" s="272"/>
      <c r="F23" s="272"/>
      <c r="G23" s="272"/>
      <c r="H23" s="272"/>
      <c r="I23" s="272"/>
      <c r="J23" s="272"/>
      <c r="K23" s="272"/>
      <c r="L23" s="272"/>
      <c r="M23" s="272"/>
      <c r="N23" s="272"/>
      <c r="O23" s="272"/>
      <c r="P23" s="272"/>
      <c r="Q23" s="272"/>
      <c r="R23" s="272"/>
      <c r="S23" s="272"/>
      <c r="T23" s="272"/>
    </row>
    <row r="24" spans="2:20" ht="16.5" customHeight="1">
      <c r="B24" s="66">
        <v>2</v>
      </c>
      <c r="C24" s="67"/>
      <c r="D24" s="65" t="s">
        <v>193</v>
      </c>
      <c r="E24" s="272"/>
      <c r="F24" s="272"/>
      <c r="G24" s="272"/>
      <c r="H24" s="272"/>
      <c r="I24" s="272"/>
      <c r="J24" s="272"/>
      <c r="K24" s="272"/>
      <c r="L24" s="272"/>
      <c r="M24" s="272"/>
      <c r="N24" s="272"/>
      <c r="O24" s="272"/>
      <c r="P24" s="272"/>
      <c r="Q24" s="272"/>
      <c r="R24" s="272"/>
      <c r="S24" s="272"/>
      <c r="T24" s="272"/>
    </row>
    <row r="25" spans="2:20" ht="15.75" customHeight="1">
      <c r="B25" s="66">
        <v>3</v>
      </c>
      <c r="C25" s="68"/>
      <c r="D25" s="65" t="s">
        <v>194</v>
      </c>
      <c r="E25" s="272"/>
      <c r="F25" s="272"/>
      <c r="G25" s="272"/>
      <c r="H25" s="272"/>
      <c r="I25" s="272"/>
      <c r="J25" s="272"/>
      <c r="K25" s="272"/>
      <c r="L25" s="272"/>
      <c r="M25" s="272"/>
      <c r="N25" s="272"/>
      <c r="O25" s="272"/>
      <c r="P25" s="272"/>
      <c r="Q25" s="272"/>
      <c r="R25" s="272"/>
      <c r="S25" s="272"/>
      <c r="T25" s="272"/>
    </row>
    <row r="26" spans="2:20" ht="24.75" customHeight="1">
      <c r="B26" s="66">
        <v>4</v>
      </c>
      <c r="C26" s="68"/>
      <c r="D26" s="65" t="s">
        <v>298</v>
      </c>
      <c r="E26" s="300">
        <f>E27+E28</f>
        <v>0</v>
      </c>
      <c r="F26" s="300">
        <f aca="true" t="shared" si="1" ref="F26:T26">F27+F28</f>
        <v>0</v>
      </c>
      <c r="G26" s="300">
        <f t="shared" si="1"/>
        <v>0</v>
      </c>
      <c r="H26" s="300">
        <f t="shared" si="1"/>
        <v>0</v>
      </c>
      <c r="I26" s="300">
        <f t="shared" si="1"/>
        <v>0</v>
      </c>
      <c r="J26" s="300">
        <f t="shared" si="1"/>
        <v>0</v>
      </c>
      <c r="K26" s="300">
        <f t="shared" si="1"/>
        <v>0</v>
      </c>
      <c r="L26" s="300">
        <f t="shared" si="1"/>
        <v>0</v>
      </c>
      <c r="M26" s="300">
        <f t="shared" si="1"/>
        <v>0</v>
      </c>
      <c r="N26" s="300">
        <f t="shared" si="1"/>
        <v>0</v>
      </c>
      <c r="O26" s="300">
        <f t="shared" si="1"/>
        <v>0</v>
      </c>
      <c r="P26" s="300">
        <f t="shared" si="1"/>
        <v>0</v>
      </c>
      <c r="Q26" s="300">
        <f t="shared" si="1"/>
        <v>0</v>
      </c>
      <c r="R26" s="300">
        <f t="shared" si="1"/>
        <v>0</v>
      </c>
      <c r="S26" s="300">
        <f t="shared" si="1"/>
        <v>0</v>
      </c>
      <c r="T26" s="300">
        <f t="shared" si="1"/>
        <v>0</v>
      </c>
    </row>
    <row r="27" spans="2:20" ht="12.75" customHeight="1">
      <c r="B27" s="66"/>
      <c r="C27" s="68"/>
      <c r="D27" s="69" t="s">
        <v>195</v>
      </c>
      <c r="E27" s="272"/>
      <c r="F27" s="272"/>
      <c r="G27" s="272"/>
      <c r="H27" s="272"/>
      <c r="I27" s="272"/>
      <c r="J27" s="272"/>
      <c r="K27" s="272"/>
      <c r="L27" s="272"/>
      <c r="M27" s="272"/>
      <c r="N27" s="272"/>
      <c r="O27" s="272"/>
      <c r="P27" s="272"/>
      <c r="Q27" s="272"/>
      <c r="R27" s="272"/>
      <c r="S27" s="272"/>
      <c r="T27" s="272"/>
    </row>
    <row r="28" spans="2:20" ht="13.5" customHeight="1">
      <c r="B28" s="66"/>
      <c r="C28" s="68"/>
      <c r="D28" s="69" t="s">
        <v>196</v>
      </c>
      <c r="E28" s="272"/>
      <c r="F28" s="272"/>
      <c r="G28" s="272"/>
      <c r="H28" s="272"/>
      <c r="I28" s="272"/>
      <c r="J28" s="272"/>
      <c r="K28" s="272"/>
      <c r="L28" s="272"/>
      <c r="M28" s="272"/>
      <c r="N28" s="272"/>
      <c r="O28" s="272"/>
      <c r="P28" s="272"/>
      <c r="Q28" s="272"/>
      <c r="R28" s="272"/>
      <c r="S28" s="272"/>
      <c r="T28" s="272"/>
    </row>
    <row r="29" spans="2:20" ht="15" customHeight="1">
      <c r="B29" s="66">
        <v>5</v>
      </c>
      <c r="C29" s="68"/>
      <c r="D29" s="65" t="s">
        <v>299</v>
      </c>
      <c r="E29" s="272"/>
      <c r="F29" s="272"/>
      <c r="G29" s="272"/>
      <c r="H29" s="272"/>
      <c r="I29" s="272"/>
      <c r="J29" s="272"/>
      <c r="K29" s="272"/>
      <c r="L29" s="272"/>
      <c r="M29" s="272"/>
      <c r="N29" s="272"/>
      <c r="O29" s="272"/>
      <c r="P29" s="272"/>
      <c r="Q29" s="272"/>
      <c r="R29" s="272"/>
      <c r="S29" s="272"/>
      <c r="T29" s="272"/>
    </row>
    <row r="30" spans="2:20" ht="14.25" customHeight="1">
      <c r="B30" s="66">
        <v>6</v>
      </c>
      <c r="C30" s="68"/>
      <c r="D30" s="65" t="s">
        <v>197</v>
      </c>
      <c r="E30" s="300">
        <f>E31+E32</f>
        <v>0</v>
      </c>
      <c r="F30" s="300">
        <f aca="true" t="shared" si="2" ref="F30:T30">F31+F32</f>
        <v>0</v>
      </c>
      <c r="G30" s="300">
        <f t="shared" si="2"/>
        <v>0</v>
      </c>
      <c r="H30" s="300">
        <f t="shared" si="2"/>
        <v>0</v>
      </c>
      <c r="I30" s="300">
        <f t="shared" si="2"/>
        <v>0</v>
      </c>
      <c r="J30" s="300">
        <f t="shared" si="2"/>
        <v>0</v>
      </c>
      <c r="K30" s="300">
        <f t="shared" si="2"/>
        <v>0</v>
      </c>
      <c r="L30" s="300">
        <f t="shared" si="2"/>
        <v>0</v>
      </c>
      <c r="M30" s="300">
        <f t="shared" si="2"/>
        <v>0</v>
      </c>
      <c r="N30" s="300">
        <f t="shared" si="2"/>
        <v>0</v>
      </c>
      <c r="O30" s="300">
        <f t="shared" si="2"/>
        <v>0</v>
      </c>
      <c r="P30" s="300">
        <f t="shared" si="2"/>
        <v>0</v>
      </c>
      <c r="Q30" s="300">
        <f t="shared" si="2"/>
        <v>0</v>
      </c>
      <c r="R30" s="300">
        <f t="shared" si="2"/>
        <v>0</v>
      </c>
      <c r="S30" s="300">
        <f t="shared" si="2"/>
        <v>0</v>
      </c>
      <c r="T30" s="300">
        <f t="shared" si="2"/>
        <v>0</v>
      </c>
    </row>
    <row r="31" spans="2:20" ht="12.75">
      <c r="B31" s="70"/>
      <c r="C31" s="68"/>
      <c r="D31" s="65" t="s">
        <v>198</v>
      </c>
      <c r="E31" s="272"/>
      <c r="F31" s="272"/>
      <c r="G31" s="272"/>
      <c r="H31" s="272"/>
      <c r="I31" s="272"/>
      <c r="J31" s="272"/>
      <c r="K31" s="272"/>
      <c r="L31" s="272"/>
      <c r="M31" s="272"/>
      <c r="N31" s="272"/>
      <c r="O31" s="272"/>
      <c r="P31" s="272"/>
      <c r="Q31" s="272"/>
      <c r="R31" s="272"/>
      <c r="S31" s="272"/>
      <c r="T31" s="272"/>
    </row>
    <row r="32" spans="2:20" ht="12.75">
      <c r="B32" s="70"/>
      <c r="C32" s="68"/>
      <c r="D32" s="65" t="s">
        <v>199</v>
      </c>
      <c r="E32" s="272"/>
      <c r="F32" s="272"/>
      <c r="G32" s="272"/>
      <c r="H32" s="272"/>
      <c r="I32" s="272"/>
      <c r="J32" s="272"/>
      <c r="K32" s="272"/>
      <c r="L32" s="272"/>
      <c r="M32" s="272"/>
      <c r="N32" s="272"/>
      <c r="O32" s="272"/>
      <c r="P32" s="272"/>
      <c r="Q32" s="272"/>
      <c r="R32" s="272"/>
      <c r="S32" s="272"/>
      <c r="T32" s="272"/>
    </row>
    <row r="33" spans="2:20" ht="12.75">
      <c r="B33" s="66">
        <v>7</v>
      </c>
      <c r="C33" s="68"/>
      <c r="D33" s="65" t="s">
        <v>200</v>
      </c>
      <c r="E33" s="272"/>
      <c r="F33" s="272"/>
      <c r="G33" s="272"/>
      <c r="H33" s="272"/>
      <c r="I33" s="272"/>
      <c r="J33" s="272"/>
      <c r="K33" s="272"/>
      <c r="L33" s="272"/>
      <c r="M33" s="272"/>
      <c r="N33" s="272"/>
      <c r="O33" s="272"/>
      <c r="P33" s="272"/>
      <c r="Q33" s="272"/>
      <c r="R33" s="272"/>
      <c r="S33" s="272"/>
      <c r="T33" s="272"/>
    </row>
    <row r="34" spans="2:20" ht="12.75">
      <c r="B34" s="66">
        <v>8</v>
      </c>
      <c r="C34" s="68"/>
      <c r="D34" s="65" t="s">
        <v>201</v>
      </c>
      <c r="E34" s="272"/>
      <c r="F34" s="272"/>
      <c r="G34" s="272"/>
      <c r="H34" s="272"/>
      <c r="I34" s="272"/>
      <c r="J34" s="272"/>
      <c r="K34" s="272"/>
      <c r="L34" s="272"/>
      <c r="M34" s="272"/>
      <c r="N34" s="272"/>
      <c r="O34" s="272"/>
      <c r="P34" s="272"/>
      <c r="Q34" s="272"/>
      <c r="R34" s="272"/>
      <c r="S34" s="272"/>
      <c r="T34" s="272"/>
    </row>
    <row r="35" spans="2:20" ht="12.75">
      <c r="B35" s="66">
        <v>9</v>
      </c>
      <c r="C35" s="68"/>
      <c r="D35" s="65" t="s">
        <v>202</v>
      </c>
      <c r="E35" s="272"/>
      <c r="F35" s="272"/>
      <c r="G35" s="272"/>
      <c r="H35" s="272"/>
      <c r="I35" s="272"/>
      <c r="J35" s="272"/>
      <c r="K35" s="272"/>
      <c r="L35" s="272"/>
      <c r="M35" s="272"/>
      <c r="N35" s="272"/>
      <c r="O35" s="272"/>
      <c r="P35" s="272"/>
      <c r="Q35" s="272"/>
      <c r="R35" s="272"/>
      <c r="S35" s="272"/>
      <c r="T35" s="272"/>
    </row>
    <row r="36" spans="2:20" ht="12.75">
      <c r="B36" s="66">
        <v>10</v>
      </c>
      <c r="C36" s="68"/>
      <c r="D36" s="65" t="s">
        <v>208</v>
      </c>
      <c r="E36" s="272"/>
      <c r="F36" s="272"/>
      <c r="G36" s="272"/>
      <c r="H36" s="272"/>
      <c r="I36" s="272"/>
      <c r="J36" s="272"/>
      <c r="K36" s="272"/>
      <c r="L36" s="272"/>
      <c r="M36" s="272"/>
      <c r="N36" s="272"/>
      <c r="O36" s="272"/>
      <c r="P36" s="272"/>
      <c r="Q36" s="272"/>
      <c r="R36" s="272"/>
      <c r="S36" s="272"/>
      <c r="T36" s="272"/>
    </row>
    <row r="37" spans="2:20" ht="25.5">
      <c r="B37" s="66">
        <v>11</v>
      </c>
      <c r="C37" s="68"/>
      <c r="D37" s="65" t="s">
        <v>214</v>
      </c>
      <c r="E37" s="272"/>
      <c r="F37" s="272"/>
      <c r="G37" s="272"/>
      <c r="H37" s="272"/>
      <c r="I37" s="272"/>
      <c r="J37" s="272"/>
      <c r="K37" s="272"/>
      <c r="L37" s="272"/>
      <c r="M37" s="272"/>
      <c r="N37" s="272"/>
      <c r="O37" s="272"/>
      <c r="P37" s="272"/>
      <c r="Q37" s="272"/>
      <c r="R37" s="272"/>
      <c r="S37" s="272"/>
      <c r="T37" s="272"/>
    </row>
    <row r="38" spans="2:20" ht="25.5">
      <c r="B38" s="66">
        <v>12</v>
      </c>
      <c r="C38" s="68"/>
      <c r="D38" s="65" t="s">
        <v>215</v>
      </c>
      <c r="E38" s="272"/>
      <c r="F38" s="272"/>
      <c r="G38" s="272"/>
      <c r="H38" s="272"/>
      <c r="I38" s="272"/>
      <c r="J38" s="272"/>
      <c r="K38" s="272"/>
      <c r="L38" s="272"/>
      <c r="M38" s="272"/>
      <c r="N38" s="272"/>
      <c r="O38" s="272"/>
      <c r="P38" s="272"/>
      <c r="Q38" s="272"/>
      <c r="R38" s="272"/>
      <c r="S38" s="272"/>
      <c r="T38" s="272"/>
    </row>
    <row r="39" spans="2:20" ht="25.5">
      <c r="B39" s="66">
        <v>13</v>
      </c>
      <c r="C39" s="68"/>
      <c r="D39" s="65" t="s">
        <v>216</v>
      </c>
      <c r="E39" s="272"/>
      <c r="F39" s="272"/>
      <c r="G39" s="272"/>
      <c r="H39" s="272"/>
      <c r="I39" s="272"/>
      <c r="J39" s="272"/>
      <c r="K39" s="272"/>
      <c r="L39" s="272"/>
      <c r="M39" s="272"/>
      <c r="N39" s="272"/>
      <c r="O39" s="272"/>
      <c r="P39" s="272"/>
      <c r="Q39" s="272"/>
      <c r="R39" s="272"/>
      <c r="S39" s="272"/>
      <c r="T39" s="272"/>
    </row>
    <row r="40" spans="2:20" ht="12.75">
      <c r="B40" s="66">
        <v>14</v>
      </c>
      <c r="C40" s="68"/>
      <c r="D40" s="65" t="s">
        <v>136</v>
      </c>
      <c r="E40" s="272"/>
      <c r="F40" s="272"/>
      <c r="G40" s="272"/>
      <c r="H40" s="272"/>
      <c r="I40" s="272"/>
      <c r="J40" s="272"/>
      <c r="K40" s="272"/>
      <c r="L40" s="272"/>
      <c r="M40" s="272"/>
      <c r="N40" s="272"/>
      <c r="O40" s="272"/>
      <c r="P40" s="272"/>
      <c r="Q40" s="272"/>
      <c r="R40" s="272"/>
      <c r="S40" s="272"/>
      <c r="T40" s="272"/>
    </row>
    <row r="41" spans="2:20" ht="25.5">
      <c r="B41" s="66">
        <v>15</v>
      </c>
      <c r="C41" s="68"/>
      <c r="D41" s="65" t="s">
        <v>408</v>
      </c>
      <c r="E41" s="272"/>
      <c r="F41" s="272"/>
      <c r="G41" s="272"/>
      <c r="H41" s="272"/>
      <c r="I41" s="272"/>
      <c r="J41" s="272"/>
      <c r="K41" s="272"/>
      <c r="L41" s="272"/>
      <c r="M41" s="272"/>
      <c r="N41" s="272"/>
      <c r="O41" s="272"/>
      <c r="P41" s="272"/>
      <c r="Q41" s="272"/>
      <c r="R41" s="272"/>
      <c r="S41" s="272"/>
      <c r="T41" s="272"/>
    </row>
    <row r="42" ht="9.75" customHeight="1"/>
    <row r="43" ht="12.75">
      <c r="B43" s="50" t="s">
        <v>203</v>
      </c>
    </row>
    <row r="44" spans="2:20" ht="12.75">
      <c r="B44" s="409" t="s">
        <v>139</v>
      </c>
      <c r="C44" s="409"/>
      <c r="D44" s="409"/>
      <c r="E44" s="409"/>
      <c r="F44" s="409"/>
      <c r="G44" s="409"/>
      <c r="H44" s="409"/>
      <c r="I44" s="409"/>
      <c r="J44" s="409"/>
      <c r="K44" s="409"/>
      <c r="L44" s="409"/>
      <c r="M44" s="409"/>
      <c r="N44" s="409"/>
      <c r="O44" s="409"/>
      <c r="P44" s="409"/>
      <c r="Q44" s="409"/>
      <c r="R44" s="409"/>
      <c r="S44" s="409"/>
      <c r="T44" s="409"/>
    </row>
    <row r="45" spans="2:19" ht="12.75">
      <c r="B45" s="409" t="s">
        <v>137</v>
      </c>
      <c r="C45" s="409"/>
      <c r="D45" s="409"/>
      <c r="E45" s="409"/>
      <c r="F45" s="409"/>
      <c r="G45" s="409"/>
      <c r="H45" s="409"/>
      <c r="I45" s="409"/>
      <c r="J45" s="409"/>
      <c r="K45" s="409"/>
      <c r="L45" s="409"/>
      <c r="M45" s="409"/>
      <c r="N45" s="409"/>
      <c r="O45" s="409"/>
      <c r="P45" s="409"/>
      <c r="Q45" s="409"/>
      <c r="R45" s="409"/>
      <c r="S45" s="409"/>
    </row>
    <row r="46" spans="2:20" ht="25.5" customHeight="1">
      <c r="B46" s="409" t="s">
        <v>207</v>
      </c>
      <c r="C46" s="409"/>
      <c r="D46" s="409"/>
      <c r="E46" s="409"/>
      <c r="F46" s="409"/>
      <c r="G46" s="409"/>
      <c r="H46" s="409"/>
      <c r="I46" s="409"/>
      <c r="J46" s="409"/>
      <c r="K46" s="409"/>
      <c r="L46" s="409"/>
      <c r="M46" s="409"/>
      <c r="N46" s="409"/>
      <c r="O46" s="409"/>
      <c r="P46" s="409"/>
      <c r="Q46" s="409"/>
      <c r="R46" s="409"/>
      <c r="S46" s="409"/>
      <c r="T46" s="409"/>
    </row>
    <row r="47" spans="2:20" ht="12.75">
      <c r="B47" s="409" t="s">
        <v>138</v>
      </c>
      <c r="C47" s="409"/>
      <c r="D47" s="409"/>
      <c r="E47" s="409"/>
      <c r="F47" s="409"/>
      <c r="G47" s="409"/>
      <c r="H47" s="409"/>
      <c r="I47" s="409"/>
      <c r="J47" s="409"/>
      <c r="K47" s="409"/>
      <c r="L47" s="409"/>
      <c r="M47" s="409"/>
      <c r="N47" s="409"/>
      <c r="O47" s="409"/>
      <c r="P47" s="409"/>
      <c r="Q47" s="409"/>
      <c r="R47" s="409"/>
      <c r="S47" s="409"/>
      <c r="T47" s="409"/>
    </row>
    <row r="48" spans="2:20" ht="24.75" customHeight="1">
      <c r="B48" s="409" t="s">
        <v>407</v>
      </c>
      <c r="C48" s="409"/>
      <c r="D48" s="409"/>
      <c r="E48" s="409"/>
      <c r="F48" s="409"/>
      <c r="G48" s="409"/>
      <c r="H48" s="409"/>
      <c r="I48" s="409"/>
      <c r="J48" s="409"/>
      <c r="K48" s="409"/>
      <c r="L48" s="409"/>
      <c r="M48" s="409"/>
      <c r="N48" s="409"/>
      <c r="O48" s="409"/>
      <c r="P48" s="409"/>
      <c r="Q48" s="409"/>
      <c r="R48" s="409"/>
      <c r="S48" s="409"/>
      <c r="T48" s="409"/>
    </row>
    <row r="49" ht="10.5" customHeight="1">
      <c r="B49" s="71"/>
    </row>
    <row r="50" ht="9.75" customHeight="1">
      <c r="B50" s="71"/>
    </row>
    <row r="51" spans="2:19" s="81" customFormat="1" ht="15" customHeight="1">
      <c r="B51" s="429" t="s">
        <v>204</v>
      </c>
      <c r="C51" s="429"/>
      <c r="D51" s="429"/>
      <c r="G51" s="430" t="s">
        <v>205</v>
      </c>
      <c r="H51" s="430"/>
      <c r="I51" s="430"/>
      <c r="J51" s="430"/>
      <c r="K51" s="430"/>
      <c r="N51" s="429" t="s">
        <v>206</v>
      </c>
      <c r="O51" s="429"/>
      <c r="P51" s="429"/>
      <c r="Q51" s="429"/>
      <c r="R51" s="429"/>
      <c r="S51" s="429"/>
    </row>
    <row r="52" spans="4:20" s="275" customFormat="1" ht="22.5" customHeight="1">
      <c r="D52" s="424" t="s">
        <v>346</v>
      </c>
      <c r="E52" s="424"/>
      <c r="G52" s="424" t="s">
        <v>347</v>
      </c>
      <c r="H52" s="424"/>
      <c r="I52" s="424"/>
      <c r="J52" s="424"/>
      <c r="K52" s="424"/>
      <c r="L52" s="424"/>
      <c r="N52" s="424" t="s">
        <v>348</v>
      </c>
      <c r="O52" s="424"/>
      <c r="P52" s="424"/>
      <c r="Q52" s="424"/>
      <c r="R52" s="424"/>
      <c r="S52" s="424"/>
      <c r="T52" s="424"/>
    </row>
  </sheetData>
  <sheetProtection password="FD45" sheet="1" objects="1" scenarios="1"/>
  <mergeCells count="34">
    <mergeCell ref="B2:L2"/>
    <mergeCell ref="M2:T2"/>
    <mergeCell ref="K9:K10"/>
    <mergeCell ref="B4:S4"/>
    <mergeCell ref="L9:L10"/>
    <mergeCell ref="B9:B10"/>
    <mergeCell ref="I9:I10"/>
    <mergeCell ref="Q9:Q10"/>
    <mergeCell ref="E9:E10"/>
    <mergeCell ref="F9:F10"/>
    <mergeCell ref="B51:D51"/>
    <mergeCell ref="G51:K51"/>
    <mergeCell ref="N51:S51"/>
    <mergeCell ref="B6:T6"/>
    <mergeCell ref="G9:G10"/>
    <mergeCell ref="H9:H10"/>
    <mergeCell ref="B46:T46"/>
    <mergeCell ref="N9:N10"/>
    <mergeCell ref="T9:T10"/>
    <mergeCell ref="C9:C10"/>
    <mergeCell ref="J9:J10"/>
    <mergeCell ref="O9:O10"/>
    <mergeCell ref="P9:P10"/>
    <mergeCell ref="R9:R10"/>
    <mergeCell ref="S9:S10"/>
    <mergeCell ref="B48:T48"/>
    <mergeCell ref="D52:E52"/>
    <mergeCell ref="G52:L52"/>
    <mergeCell ref="N52:T52"/>
    <mergeCell ref="B45:S45"/>
    <mergeCell ref="B44:T44"/>
    <mergeCell ref="M9:M10"/>
    <mergeCell ref="D9:D10"/>
    <mergeCell ref="B47:T47"/>
  </mergeCells>
  <conditionalFormatting sqref="E12:T12">
    <cfRule type="expression" priority="1" dxfId="1" stopIfTrue="1">
      <formula>E12&lt;&gt;E13+E14+E15+E16+E17+E18+E19+E20+E21+E22+E23</formula>
    </cfRule>
  </conditionalFormatting>
  <printOptions/>
  <pageMargins left="0.31" right="0.25" top="0.58" bottom="0.47" header="0.36" footer="0.25"/>
  <pageSetup horizontalDpi="600" verticalDpi="600" orientation="landscape" paperSize="9" r:id="rId3"/>
  <headerFooter alignWithMargins="0">
    <oddHeader xml:space="preserve">&amp;L&amp;"Times New Roman,Bold Italic"Tabel nr. 4.1&amp;R&amp;"Times New Roman,Bold Italic"Pag. &amp;P  / &amp;N </oddHeader>
  </headerFooter>
  <legacyDrawing r:id="rId2"/>
</worksheet>
</file>

<file path=xl/worksheets/sheet7.xml><?xml version="1.0" encoding="utf-8"?>
<worksheet xmlns="http://schemas.openxmlformats.org/spreadsheetml/2006/main" xmlns:r="http://schemas.openxmlformats.org/officeDocument/2006/relationships">
  <dimension ref="A1:D81"/>
  <sheetViews>
    <sheetView workbookViewId="0" topLeftCell="B1">
      <selection activeCell="C17" sqref="C17"/>
    </sheetView>
  </sheetViews>
  <sheetFormatPr defaultColWidth="9.140625" defaultRowHeight="12.75"/>
  <cols>
    <col min="1" max="1" width="14.421875" style="48" customWidth="1"/>
    <col min="2" max="2" width="24.28125" style="48" customWidth="1"/>
    <col min="3" max="3" width="85.00390625" style="49" customWidth="1"/>
    <col min="4" max="4" width="21.7109375" style="48" customWidth="1"/>
    <col min="5" max="5" width="1.1484375" style="8" customWidth="1"/>
    <col min="6" max="16384" width="9.140625" style="8" customWidth="1"/>
  </cols>
  <sheetData>
    <row r="1" spans="1:3" s="2" customFormat="1" ht="36.75" customHeight="1" thickBot="1">
      <c r="A1" s="450" t="s">
        <v>259</v>
      </c>
      <c r="B1" s="451"/>
      <c r="C1" s="451"/>
    </row>
    <row r="2" spans="1:4" s="6" customFormat="1" ht="26.25" customHeight="1" thickBot="1">
      <c r="A2" s="3" t="s">
        <v>357</v>
      </c>
      <c r="B2" s="4" t="s">
        <v>358</v>
      </c>
      <c r="C2" s="4" t="s">
        <v>359</v>
      </c>
      <c r="D2" s="5" t="s">
        <v>360</v>
      </c>
    </row>
    <row r="3" spans="1:4" ht="11.25" customHeight="1" thickBot="1">
      <c r="A3" s="7" t="s">
        <v>361</v>
      </c>
      <c r="B3" s="7" t="s">
        <v>362</v>
      </c>
      <c r="C3" s="7" t="s">
        <v>363</v>
      </c>
      <c r="D3" s="7" t="s">
        <v>364</v>
      </c>
    </row>
    <row r="4" spans="1:4" ht="12.75">
      <c r="A4" s="447" t="s">
        <v>365</v>
      </c>
      <c r="B4" s="9" t="s">
        <v>366</v>
      </c>
      <c r="C4" s="10" t="s">
        <v>367</v>
      </c>
      <c r="D4" s="11" t="s">
        <v>368</v>
      </c>
    </row>
    <row r="5" spans="1:4" ht="12.75">
      <c r="A5" s="448"/>
      <c r="B5" s="12" t="s">
        <v>369</v>
      </c>
      <c r="C5" s="13" t="s">
        <v>370</v>
      </c>
      <c r="D5" s="14" t="s">
        <v>132</v>
      </c>
    </row>
    <row r="6" spans="1:4" ht="13.5" customHeight="1">
      <c r="A6" s="448"/>
      <c r="B6" s="12" t="s">
        <v>372</v>
      </c>
      <c r="C6" s="13" t="s">
        <v>373</v>
      </c>
      <c r="D6" s="14" t="s">
        <v>132</v>
      </c>
    </row>
    <row r="7" spans="1:4" ht="13.5" customHeight="1" thickBot="1">
      <c r="A7" s="449"/>
      <c r="B7" s="15" t="s">
        <v>374</v>
      </c>
      <c r="C7" s="16" t="s">
        <v>375</v>
      </c>
      <c r="D7" s="17" t="s">
        <v>371</v>
      </c>
    </row>
    <row r="8" spans="1:4" ht="12.75">
      <c r="A8" s="447" t="s">
        <v>376</v>
      </c>
      <c r="B8" s="9" t="s">
        <v>377</v>
      </c>
      <c r="C8" s="10" t="s">
        <v>378</v>
      </c>
      <c r="D8" s="18" t="s">
        <v>371</v>
      </c>
    </row>
    <row r="9" spans="1:4" ht="12.75">
      <c r="A9" s="448"/>
      <c r="B9" s="12" t="s">
        <v>379</v>
      </c>
      <c r="C9" s="13" t="s">
        <v>380</v>
      </c>
      <c r="D9" s="14" t="s">
        <v>371</v>
      </c>
    </row>
    <row r="10" spans="1:4" ht="13.5" thickBot="1">
      <c r="A10" s="449"/>
      <c r="B10" s="15" t="s">
        <v>381</v>
      </c>
      <c r="C10" s="16" t="s">
        <v>382</v>
      </c>
      <c r="D10" s="19" t="s">
        <v>371</v>
      </c>
    </row>
    <row r="11" spans="1:4" ht="12.75">
      <c r="A11" s="447" t="s">
        <v>383</v>
      </c>
      <c r="B11" s="9" t="s">
        <v>384</v>
      </c>
      <c r="C11" s="10" t="s">
        <v>385</v>
      </c>
      <c r="D11" s="18" t="s">
        <v>386</v>
      </c>
    </row>
    <row r="12" spans="1:4" ht="22.5">
      <c r="A12" s="448"/>
      <c r="B12" s="12" t="s">
        <v>387</v>
      </c>
      <c r="C12" s="13" t="s">
        <v>388</v>
      </c>
      <c r="D12" s="14" t="s">
        <v>386</v>
      </c>
    </row>
    <row r="13" spans="1:4" ht="14.25" customHeight="1">
      <c r="A13" s="448"/>
      <c r="B13" s="12" t="s">
        <v>389</v>
      </c>
      <c r="C13" s="13" t="s">
        <v>390</v>
      </c>
      <c r="D13" s="14" t="s">
        <v>386</v>
      </c>
    </row>
    <row r="14" spans="1:4" ht="12.75">
      <c r="A14" s="448"/>
      <c r="B14" s="12" t="s">
        <v>391</v>
      </c>
      <c r="C14" s="13" t="s">
        <v>392</v>
      </c>
      <c r="D14" s="14" t="s">
        <v>393</v>
      </c>
    </row>
    <row r="15" spans="1:4" ht="13.5" thickBot="1">
      <c r="A15" s="449"/>
      <c r="B15" s="15" t="s">
        <v>394</v>
      </c>
      <c r="C15" s="16" t="s">
        <v>395</v>
      </c>
      <c r="D15" s="19" t="s">
        <v>386</v>
      </c>
    </row>
    <row r="16" spans="1:4" ht="26.25" customHeight="1" thickBot="1">
      <c r="A16" s="20" t="s">
        <v>396</v>
      </c>
      <c r="B16" s="21" t="s">
        <v>397</v>
      </c>
      <c r="C16" s="22" t="s">
        <v>398</v>
      </c>
      <c r="D16" s="23" t="s">
        <v>386</v>
      </c>
    </row>
    <row r="17" spans="1:4" ht="12.75">
      <c r="A17" s="447" t="s">
        <v>13</v>
      </c>
      <c r="B17" s="9" t="s">
        <v>14</v>
      </c>
      <c r="C17" s="10" t="s">
        <v>15</v>
      </c>
      <c r="D17" s="18" t="s">
        <v>386</v>
      </c>
    </row>
    <row r="18" spans="1:4" ht="12.75">
      <c r="A18" s="448"/>
      <c r="B18" s="12" t="s">
        <v>16</v>
      </c>
      <c r="C18" s="13" t="s">
        <v>17</v>
      </c>
      <c r="D18" s="14" t="s">
        <v>393</v>
      </c>
    </row>
    <row r="19" spans="1:4" ht="12.75">
      <c r="A19" s="448"/>
      <c r="B19" s="12" t="s">
        <v>18</v>
      </c>
      <c r="C19" s="13" t="s">
        <v>19</v>
      </c>
      <c r="D19" s="14" t="s">
        <v>386</v>
      </c>
    </row>
    <row r="20" spans="1:4" ht="12.75">
      <c r="A20" s="448"/>
      <c r="B20" s="12" t="s">
        <v>20</v>
      </c>
      <c r="C20" s="13" t="s">
        <v>21</v>
      </c>
      <c r="D20" s="11" t="s">
        <v>386</v>
      </c>
    </row>
    <row r="21" spans="1:4" ht="12.75">
      <c r="A21" s="448"/>
      <c r="B21" s="12" t="s">
        <v>22</v>
      </c>
      <c r="C21" s="13" t="s">
        <v>23</v>
      </c>
      <c r="D21" s="14" t="s">
        <v>386</v>
      </c>
    </row>
    <row r="22" spans="1:4" ht="13.5" thickBot="1">
      <c r="A22" s="449"/>
      <c r="B22" s="15" t="s">
        <v>24</v>
      </c>
      <c r="C22" s="16" t="s">
        <v>25</v>
      </c>
      <c r="D22" s="19" t="s">
        <v>386</v>
      </c>
    </row>
    <row r="23" spans="1:4" ht="13.5" thickBot="1">
      <c r="A23" s="20" t="s">
        <v>26</v>
      </c>
      <c r="B23" s="21" t="s">
        <v>27</v>
      </c>
      <c r="C23" s="22" t="s">
        <v>28</v>
      </c>
      <c r="D23" s="23" t="s">
        <v>386</v>
      </c>
    </row>
    <row r="24" spans="1:4" ht="25.5" customHeight="1">
      <c r="A24" s="447" t="s">
        <v>29</v>
      </c>
      <c r="B24" s="9" t="s">
        <v>30</v>
      </c>
      <c r="C24" s="10" t="s">
        <v>31</v>
      </c>
      <c r="D24" s="18" t="s">
        <v>32</v>
      </c>
    </row>
    <row r="25" spans="1:4" s="25" customFormat="1" ht="15" customHeight="1">
      <c r="A25" s="448"/>
      <c r="B25" s="452" t="s">
        <v>33</v>
      </c>
      <c r="C25" s="24" t="s">
        <v>34</v>
      </c>
      <c r="D25" s="11" t="s">
        <v>368</v>
      </c>
    </row>
    <row r="26" spans="1:4" s="25" customFormat="1" ht="12.75">
      <c r="A26" s="448"/>
      <c r="B26" s="453"/>
      <c r="C26" s="24" t="s">
        <v>35</v>
      </c>
      <c r="D26" s="26" t="s">
        <v>32</v>
      </c>
    </row>
    <row r="27" spans="1:4" ht="12.75">
      <c r="A27" s="448"/>
      <c r="B27" s="12" t="s">
        <v>36</v>
      </c>
      <c r="C27" s="13" t="s">
        <v>37</v>
      </c>
      <c r="D27" s="14" t="s">
        <v>32</v>
      </c>
    </row>
    <row r="28" spans="1:4" ht="12.75">
      <c r="A28" s="448"/>
      <c r="B28" s="12" t="s">
        <v>38</v>
      </c>
      <c r="C28" s="13" t="s">
        <v>39</v>
      </c>
      <c r="D28" s="14" t="s">
        <v>32</v>
      </c>
    </row>
    <row r="29" spans="1:4" ht="22.5">
      <c r="A29" s="448"/>
      <c r="B29" s="12" t="s">
        <v>40</v>
      </c>
      <c r="C29" s="13" t="s">
        <v>41</v>
      </c>
      <c r="D29" s="14" t="s">
        <v>32</v>
      </c>
    </row>
    <row r="30" spans="1:4" ht="12.75">
      <c r="A30" s="448"/>
      <c r="B30" s="12" t="s">
        <v>42</v>
      </c>
      <c r="C30" s="13" t="s">
        <v>43</v>
      </c>
      <c r="D30" s="14" t="s">
        <v>32</v>
      </c>
    </row>
    <row r="31" spans="1:4" ht="13.5" thickBot="1">
      <c r="A31" s="449"/>
      <c r="B31" s="15" t="s">
        <v>44</v>
      </c>
      <c r="C31" s="16" t="s">
        <v>45</v>
      </c>
      <c r="D31" s="19" t="s">
        <v>32</v>
      </c>
    </row>
    <row r="32" spans="1:4" ht="11.25" customHeight="1">
      <c r="A32" s="442" t="s">
        <v>46</v>
      </c>
      <c r="B32" s="27" t="s">
        <v>47</v>
      </c>
      <c r="C32" s="28" t="s">
        <v>48</v>
      </c>
      <c r="D32" s="18" t="s">
        <v>49</v>
      </c>
    </row>
    <row r="33" spans="1:4" ht="11.25" customHeight="1">
      <c r="A33" s="443"/>
      <c r="B33" s="29" t="s">
        <v>50</v>
      </c>
      <c r="C33" s="30" t="s">
        <v>51</v>
      </c>
      <c r="D33" s="14" t="s">
        <v>49</v>
      </c>
    </row>
    <row r="34" spans="1:4" ht="11.25" customHeight="1">
      <c r="A34" s="443"/>
      <c r="B34" s="29" t="s">
        <v>52</v>
      </c>
      <c r="C34" s="30" t="s">
        <v>53</v>
      </c>
      <c r="D34" s="14" t="s">
        <v>49</v>
      </c>
    </row>
    <row r="35" spans="1:4" ht="11.25" customHeight="1">
      <c r="A35" s="443"/>
      <c r="B35" s="29" t="s">
        <v>54</v>
      </c>
      <c r="C35" s="30" t="s">
        <v>55</v>
      </c>
      <c r="D35" s="14" t="s">
        <v>49</v>
      </c>
    </row>
    <row r="36" spans="1:4" ht="11.25" customHeight="1" thickBot="1">
      <c r="A36" s="444"/>
      <c r="B36" s="31" t="s">
        <v>56</v>
      </c>
      <c r="C36" s="32" t="s">
        <v>57</v>
      </c>
      <c r="D36" s="19" t="s">
        <v>49</v>
      </c>
    </row>
    <row r="37" spans="1:4" ht="12.75">
      <c r="A37" s="442" t="s">
        <v>58</v>
      </c>
      <c r="B37" s="27" t="s">
        <v>59</v>
      </c>
      <c r="C37" s="28" t="s">
        <v>60</v>
      </c>
      <c r="D37" s="18" t="s">
        <v>61</v>
      </c>
    </row>
    <row r="38" spans="1:4" ht="12.75">
      <c r="A38" s="443"/>
      <c r="B38" s="29" t="s">
        <v>62</v>
      </c>
      <c r="C38" s="30" t="s">
        <v>63</v>
      </c>
      <c r="D38" s="14" t="s">
        <v>61</v>
      </c>
    </row>
    <row r="39" spans="1:4" ht="12.75">
      <c r="A39" s="443"/>
      <c r="B39" s="29" t="s">
        <v>64</v>
      </c>
      <c r="C39" s="30" t="s">
        <v>65</v>
      </c>
      <c r="D39" s="14" t="s">
        <v>61</v>
      </c>
    </row>
    <row r="40" spans="1:4" ht="13.5" thickBot="1">
      <c r="A40" s="444"/>
      <c r="B40" s="31" t="s">
        <v>66</v>
      </c>
      <c r="C40" s="33" t="s">
        <v>67</v>
      </c>
      <c r="D40" s="19" t="s">
        <v>61</v>
      </c>
    </row>
    <row r="41" spans="1:4" ht="15" customHeight="1">
      <c r="A41" s="445" t="s">
        <v>68</v>
      </c>
      <c r="B41" s="27" t="s">
        <v>69</v>
      </c>
      <c r="C41" s="28" t="s">
        <v>70</v>
      </c>
      <c r="D41" s="18" t="s">
        <v>71</v>
      </c>
    </row>
    <row r="42" spans="1:4" ht="13.5" thickBot="1">
      <c r="A42" s="446"/>
      <c r="B42" s="31" t="s">
        <v>72</v>
      </c>
      <c r="C42" s="33" t="s">
        <v>73</v>
      </c>
      <c r="D42" s="298" t="s">
        <v>71</v>
      </c>
    </row>
    <row r="43" spans="1:4" ht="12.75">
      <c r="A43" s="433"/>
      <c r="B43" s="27" t="s">
        <v>74</v>
      </c>
      <c r="C43" s="35" t="s">
        <v>75</v>
      </c>
      <c r="D43" s="36" t="s">
        <v>131</v>
      </c>
    </row>
    <row r="44" spans="1:4" ht="12.75">
      <c r="A44" s="434"/>
      <c r="B44" s="432" t="s">
        <v>76</v>
      </c>
      <c r="C44" s="37" t="s">
        <v>77</v>
      </c>
      <c r="D44" s="11" t="s">
        <v>128</v>
      </c>
    </row>
    <row r="45" spans="1:4" ht="12.75">
      <c r="A45" s="434"/>
      <c r="B45" s="432"/>
      <c r="C45" s="38" t="s">
        <v>78</v>
      </c>
      <c r="D45" s="11" t="s">
        <v>130</v>
      </c>
    </row>
    <row r="46" spans="1:4" ht="12.75">
      <c r="A46" s="434"/>
      <c r="B46" s="432"/>
      <c r="C46" s="37" t="s">
        <v>79</v>
      </c>
      <c r="D46" s="14" t="s">
        <v>130</v>
      </c>
    </row>
    <row r="47" spans="1:4" ht="12.75">
      <c r="A47" s="434"/>
      <c r="B47" s="29" t="s">
        <v>80</v>
      </c>
      <c r="C47" s="30" t="s">
        <v>81</v>
      </c>
      <c r="D47" s="14" t="s">
        <v>129</v>
      </c>
    </row>
    <row r="48" spans="1:4" ht="13.5" thickBot="1">
      <c r="A48" s="435"/>
      <c r="B48" s="31" t="s">
        <v>82</v>
      </c>
      <c r="C48" s="33" t="s">
        <v>83</v>
      </c>
      <c r="D48" s="19" t="s">
        <v>84</v>
      </c>
    </row>
    <row r="49" spans="1:4" ht="23.25" thickBot="1">
      <c r="A49" s="39" t="s">
        <v>85</v>
      </c>
      <c r="B49" s="40" t="s">
        <v>86</v>
      </c>
      <c r="C49" s="41" t="s">
        <v>87</v>
      </c>
      <c r="D49" s="23" t="s">
        <v>88</v>
      </c>
    </row>
    <row r="50" spans="1:4" ht="12.75" customHeight="1">
      <c r="A50" s="437" t="s">
        <v>89</v>
      </c>
      <c r="B50" s="27" t="s">
        <v>90</v>
      </c>
      <c r="C50" s="28" t="s">
        <v>91</v>
      </c>
      <c r="D50" s="36" t="s">
        <v>92</v>
      </c>
    </row>
    <row r="51" spans="1:4" ht="12.75">
      <c r="A51" s="438"/>
      <c r="B51" s="29" t="s">
        <v>93</v>
      </c>
      <c r="C51" s="42" t="s">
        <v>94</v>
      </c>
      <c r="D51" s="11" t="s">
        <v>92</v>
      </c>
    </row>
    <row r="52" spans="1:4" ht="12.75">
      <c r="A52" s="438"/>
      <c r="B52" s="29" t="s">
        <v>95</v>
      </c>
      <c r="C52" s="37" t="s">
        <v>96</v>
      </c>
      <c r="D52" s="11" t="s">
        <v>92</v>
      </c>
    </row>
    <row r="53" spans="1:4" ht="12.75">
      <c r="A53" s="438"/>
      <c r="B53" s="29" t="s">
        <v>97</v>
      </c>
      <c r="C53" s="30" t="s">
        <v>98</v>
      </c>
      <c r="D53" s="11" t="s">
        <v>92</v>
      </c>
    </row>
    <row r="54" spans="1:4" ht="33.75">
      <c r="A54" s="438"/>
      <c r="B54" s="29" t="s">
        <v>99</v>
      </c>
      <c r="C54" s="37" t="s">
        <v>341</v>
      </c>
      <c r="D54" s="11" t="s">
        <v>92</v>
      </c>
    </row>
    <row r="55" spans="1:4" ht="13.5" customHeight="1">
      <c r="A55" s="438"/>
      <c r="B55" s="29" t="s">
        <v>100</v>
      </c>
      <c r="C55" s="37" t="s">
        <v>101</v>
      </c>
      <c r="D55" s="11" t="s">
        <v>92</v>
      </c>
    </row>
    <row r="56" spans="1:4" ht="12.75">
      <c r="A56" s="438"/>
      <c r="B56" s="29" t="s">
        <v>102</v>
      </c>
      <c r="C56" s="37" t="s">
        <v>103</v>
      </c>
      <c r="D56" s="11" t="s">
        <v>92</v>
      </c>
    </row>
    <row r="57" spans="1:4" ht="22.5">
      <c r="A57" s="438"/>
      <c r="B57" s="29" t="s">
        <v>104</v>
      </c>
      <c r="C57" s="37" t="s">
        <v>105</v>
      </c>
      <c r="D57" s="11" t="s">
        <v>92</v>
      </c>
    </row>
    <row r="58" spans="1:4" ht="18.75" customHeight="1">
      <c r="A58" s="438"/>
      <c r="B58" s="29" t="s">
        <v>106</v>
      </c>
      <c r="C58" s="37" t="s">
        <v>107</v>
      </c>
      <c r="D58" s="11" t="s">
        <v>92</v>
      </c>
    </row>
    <row r="59" spans="1:4" ht="58.5" customHeight="1">
      <c r="A59" s="438"/>
      <c r="B59" s="29" t="s">
        <v>108</v>
      </c>
      <c r="C59" s="37" t="s">
        <v>342</v>
      </c>
      <c r="D59" s="11" t="s">
        <v>92</v>
      </c>
    </row>
    <row r="60" spans="1:4" ht="12.75">
      <c r="A60" s="438"/>
      <c r="B60" s="29" t="s">
        <v>109</v>
      </c>
      <c r="C60" s="37" t="s">
        <v>110</v>
      </c>
      <c r="D60" s="11" t="s">
        <v>92</v>
      </c>
    </row>
    <row r="61" spans="1:4" ht="14.25" customHeight="1">
      <c r="A61" s="438"/>
      <c r="B61" s="432" t="s">
        <v>111</v>
      </c>
      <c r="C61" s="37" t="s">
        <v>112</v>
      </c>
      <c r="D61" s="11" t="s">
        <v>92</v>
      </c>
    </row>
    <row r="62" spans="1:4" ht="12.75">
      <c r="A62" s="438"/>
      <c r="B62" s="432"/>
      <c r="C62" s="37" t="s">
        <v>113</v>
      </c>
      <c r="D62" s="11" t="s">
        <v>92</v>
      </c>
    </row>
    <row r="63" spans="1:4" ht="22.5">
      <c r="A63" s="438"/>
      <c r="B63" s="29" t="s">
        <v>114</v>
      </c>
      <c r="C63" s="37" t="s">
        <v>115</v>
      </c>
      <c r="D63" s="11" t="s">
        <v>92</v>
      </c>
    </row>
    <row r="64" spans="1:4" ht="12.75">
      <c r="A64" s="438"/>
      <c r="B64" s="29" t="s">
        <v>116</v>
      </c>
      <c r="C64" s="37" t="s">
        <v>117</v>
      </c>
      <c r="D64" s="11" t="s">
        <v>92</v>
      </c>
    </row>
    <row r="65" spans="1:4" ht="12.75">
      <c r="A65" s="438"/>
      <c r="B65" s="29" t="s">
        <v>118</v>
      </c>
      <c r="C65" s="37" t="s">
        <v>119</v>
      </c>
      <c r="D65" s="11" t="s">
        <v>92</v>
      </c>
    </row>
    <row r="66" spans="1:4" ht="23.25" thickBot="1">
      <c r="A66" s="439"/>
      <c r="B66" s="31" t="s">
        <v>120</v>
      </c>
      <c r="C66" s="32" t="s">
        <v>141</v>
      </c>
      <c r="D66" s="17" t="s">
        <v>92</v>
      </c>
    </row>
    <row r="67" spans="1:4" ht="22.5">
      <c r="A67" s="438" t="s">
        <v>89</v>
      </c>
      <c r="B67" s="34" t="s">
        <v>142</v>
      </c>
      <c r="C67" s="299" t="s">
        <v>143</v>
      </c>
      <c r="D67" s="26" t="s">
        <v>92</v>
      </c>
    </row>
    <row r="68" spans="1:4" ht="15" customHeight="1">
      <c r="A68" s="438"/>
      <c r="B68" s="29" t="s">
        <v>144</v>
      </c>
      <c r="C68" s="37" t="s">
        <v>145</v>
      </c>
      <c r="D68" s="11" t="s">
        <v>92</v>
      </c>
    </row>
    <row r="69" spans="1:4" ht="22.5">
      <c r="A69" s="438"/>
      <c r="B69" s="29" t="s">
        <v>146</v>
      </c>
      <c r="C69" s="37" t="s">
        <v>147</v>
      </c>
      <c r="D69" s="11" t="s">
        <v>92</v>
      </c>
    </row>
    <row r="70" spans="1:4" ht="47.25" customHeight="1">
      <c r="A70" s="438"/>
      <c r="B70" s="29" t="s">
        <v>148</v>
      </c>
      <c r="C70" s="37" t="s">
        <v>343</v>
      </c>
      <c r="D70" s="11" t="s">
        <v>132</v>
      </c>
    </row>
    <row r="71" spans="1:4" ht="22.5">
      <c r="A71" s="438"/>
      <c r="B71" s="29" t="s">
        <v>149</v>
      </c>
      <c r="C71" s="37" t="s">
        <v>150</v>
      </c>
      <c r="D71" s="11" t="s">
        <v>92</v>
      </c>
    </row>
    <row r="72" spans="1:4" ht="22.5">
      <c r="A72" s="438"/>
      <c r="B72" s="29" t="s">
        <v>151</v>
      </c>
      <c r="C72" s="37" t="s">
        <v>152</v>
      </c>
      <c r="D72" s="11" t="s">
        <v>92</v>
      </c>
    </row>
    <row r="73" spans="1:4" ht="12.75">
      <c r="A73" s="438"/>
      <c r="B73" s="440" t="s">
        <v>153</v>
      </c>
      <c r="C73" s="37" t="s">
        <v>134</v>
      </c>
      <c r="D73" s="11" t="s">
        <v>132</v>
      </c>
    </row>
    <row r="74" spans="1:4" ht="12.75">
      <c r="A74" s="438"/>
      <c r="B74" s="441"/>
      <c r="C74" s="37" t="s">
        <v>133</v>
      </c>
      <c r="D74" s="11" t="s">
        <v>92</v>
      </c>
    </row>
    <row r="75" spans="1:4" ht="36" customHeight="1">
      <c r="A75" s="438"/>
      <c r="B75" s="29" t="s">
        <v>154</v>
      </c>
      <c r="C75" s="37" t="s">
        <v>344</v>
      </c>
      <c r="D75" s="11" t="s">
        <v>92</v>
      </c>
    </row>
    <row r="76" spans="1:4" ht="22.5">
      <c r="A76" s="438"/>
      <c r="B76" s="29" t="s">
        <v>155</v>
      </c>
      <c r="C76" s="37" t="s">
        <v>345</v>
      </c>
      <c r="D76" s="11" t="s">
        <v>92</v>
      </c>
    </row>
    <row r="77" spans="1:4" ht="23.25" thickBot="1">
      <c r="A77" s="439"/>
      <c r="B77" s="31" t="s">
        <v>156</v>
      </c>
      <c r="C77" s="43" t="s">
        <v>157</v>
      </c>
      <c r="D77" s="17" t="s">
        <v>92</v>
      </c>
    </row>
    <row r="78" spans="1:4" ht="23.25" thickBot="1">
      <c r="A78" s="44" t="s">
        <v>158</v>
      </c>
      <c r="B78" s="40" t="s">
        <v>159</v>
      </c>
      <c r="C78" s="45" t="s">
        <v>160</v>
      </c>
      <c r="D78" s="46"/>
    </row>
    <row r="79" spans="1:3" ht="13.5" thickBot="1">
      <c r="A79" s="47"/>
      <c r="B79" s="47"/>
      <c r="C79" s="47"/>
    </row>
    <row r="80" spans="1:3" ht="25.5" customHeight="1">
      <c r="A80" s="47" t="s">
        <v>161</v>
      </c>
      <c r="B80" s="436" t="s">
        <v>162</v>
      </c>
      <c r="C80" s="436"/>
    </row>
    <row r="81" spans="1:3" ht="12.75">
      <c r="A81" s="431" t="s">
        <v>163</v>
      </c>
      <c r="B81" s="431"/>
      <c r="C81" s="431"/>
    </row>
  </sheetData>
  <sheetProtection password="FD45" sheet="1" objects="1" scenarios="1"/>
  <mergeCells count="18">
    <mergeCell ref="A1:C1"/>
    <mergeCell ref="B25:B26"/>
    <mergeCell ref="A4:A7"/>
    <mergeCell ref="A8:A10"/>
    <mergeCell ref="A11:A15"/>
    <mergeCell ref="A17:A22"/>
    <mergeCell ref="A32:A36"/>
    <mergeCell ref="A37:A40"/>
    <mergeCell ref="A41:A42"/>
    <mergeCell ref="A24:A31"/>
    <mergeCell ref="A81:C81"/>
    <mergeCell ref="B61:B62"/>
    <mergeCell ref="A43:A48"/>
    <mergeCell ref="B44:B46"/>
    <mergeCell ref="B80:C80"/>
    <mergeCell ref="A50:A66"/>
    <mergeCell ref="A67:A77"/>
    <mergeCell ref="B73:B74"/>
  </mergeCells>
  <printOptions/>
  <pageMargins left="0.23" right="0.24" top="0.52" bottom="0.36" header="0.2" footer="0.17"/>
  <pageSetup horizontalDpi="600" verticalDpi="600" orientation="landscape" paperSize="9" r:id="rId1"/>
  <headerFooter alignWithMargins="0">
    <oddHeader>&amp;L&amp;"Times New Roman,Bold Italic"Tabel 4.2&amp;R&amp;"Times New Roman,Bold Italic"Pag. &amp;P /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CNFIS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Nica Panaite</dc:creator>
  <cp:keywords/>
  <dc:description/>
  <cp:lastModifiedBy>acm</cp:lastModifiedBy>
  <cp:lastPrinted>2004-02-13T10:35:49Z</cp:lastPrinted>
  <dcterms:created xsi:type="dcterms:W3CDTF">2002-11-22T08:42:08Z</dcterms:created>
  <dcterms:modified xsi:type="dcterms:W3CDTF">2004-02-13T11:31:32Z</dcterms:modified>
  <cp:category/>
  <cp:version/>
  <cp:contentType/>
  <cp:contentStatus/>
</cp:coreProperties>
</file>